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570" windowWidth="16215" windowHeight="10560" activeTab="0"/>
  </bookViews>
  <sheets>
    <sheet name="300km（銚子）" sheetId="1" r:id="rId1"/>
  </sheets>
  <definedNames>
    <definedName name="Excel_BuiltIn__FilterDatabase_1" localSheetId="0">'300km（銚子）'!$A$2:$H$56</definedName>
    <definedName name="_xlnm.Print_Area" localSheetId="0">'300km（銚子）'!$A$1:$H$103</definedName>
    <definedName name="_xlnm.Print_Titles" localSheetId="0">'300km（銚子）'!$1:$2</definedName>
  </definedNames>
  <calcPr fullCalcOnLoad="1"/>
</workbook>
</file>

<file path=xl/sharedStrings.xml><?xml version="1.0" encoding="utf-8"?>
<sst xmlns="http://schemas.openxmlformats.org/spreadsheetml/2006/main" count="377" uniqueCount="202">
  <si>
    <t>No</t>
  </si>
  <si>
    <r>
      <rPr>
        <sz val="11"/>
        <rFont val="ＭＳ ゴシック"/>
        <family val="3"/>
      </rPr>
      <t>総距離</t>
    </r>
  </si>
  <si>
    <r>
      <rPr>
        <sz val="11"/>
        <rFont val="ＭＳ ゴシック"/>
        <family val="3"/>
      </rPr>
      <t>区間</t>
    </r>
  </si>
  <si>
    <r>
      <rPr>
        <sz val="11"/>
        <rFont val="ＭＳ ゴシック"/>
        <family val="3"/>
      </rPr>
      <t>通過点他</t>
    </r>
  </si>
  <si>
    <r>
      <rPr>
        <sz val="11"/>
        <rFont val="ＭＳ ゴシック"/>
        <family val="3"/>
      </rPr>
      <t>進路</t>
    </r>
  </si>
  <si>
    <r>
      <rPr>
        <sz val="11"/>
        <rFont val="ＭＳ ゴシック"/>
        <family val="3"/>
      </rPr>
      <t>信号</t>
    </r>
  </si>
  <si>
    <r>
      <rPr>
        <sz val="11"/>
        <rFont val="ＭＳ ゴシック"/>
        <family val="3"/>
      </rPr>
      <t>路線</t>
    </r>
  </si>
  <si>
    <r>
      <rPr>
        <sz val="11"/>
        <rFont val="ＭＳ ゴシック"/>
        <family val="3"/>
      </rPr>
      <t>備考</t>
    </r>
  </si>
  <si>
    <t>K143</t>
  </si>
  <si>
    <t>R409</t>
  </si>
  <si>
    <t>R297</t>
  </si>
  <si>
    <t>K128</t>
  </si>
  <si>
    <t>K20</t>
  </si>
  <si>
    <t>K83</t>
  </si>
  <si>
    <t>R126</t>
  </si>
  <si>
    <t>K301</t>
  </si>
  <si>
    <t>K53</t>
  </si>
  <si>
    <t xml:space="preserve">K76 </t>
  </si>
  <si>
    <t>K22</t>
  </si>
  <si>
    <t>K45</t>
  </si>
  <si>
    <t>K62</t>
  </si>
  <si>
    <t>K290</t>
  </si>
  <si>
    <t xml:space="preserve">R296 </t>
  </si>
  <si>
    <t>K74</t>
  </si>
  <si>
    <t>K120</t>
  </si>
  <si>
    <t>K16</t>
  </si>
  <si>
    <t>K55</t>
  </si>
  <si>
    <t>K2</t>
  </si>
  <si>
    <t>R356</t>
  </si>
  <si>
    <t>K404</t>
  </si>
  <si>
    <t>K244</t>
  </si>
  <si>
    <t>K30</t>
  </si>
  <si>
    <t>R128</t>
  </si>
  <si>
    <t>K176</t>
  </si>
  <si>
    <t>K174</t>
  </si>
  <si>
    <t>R465</t>
  </si>
  <si>
    <t xml:space="preserve">R410 </t>
  </si>
  <si>
    <t xml:space="preserve">K160 </t>
  </si>
  <si>
    <r>
      <t>Start</t>
    </r>
    <r>
      <rPr>
        <sz val="11"/>
        <rFont val="ＭＳ Ｐゴシック"/>
        <family val="3"/>
      </rPr>
      <t>　袖ヶ浦海浜公園</t>
    </r>
  </si>
  <si>
    <r>
      <rPr>
        <sz val="11"/>
        <rFont val="ＭＳ Ｐゴシック"/>
        <family val="3"/>
      </rPr>
      <t>市道</t>
    </r>
  </si>
  <si>
    <r>
      <rPr>
        <sz val="11"/>
        <rFont val="ＭＳ Ｐゴシック"/>
        <family val="3"/>
      </rPr>
      <t>┤左</t>
    </r>
  </si>
  <si>
    <r>
      <rPr>
        <sz val="11"/>
        <rFont val="ＭＳ Ｐゴシック"/>
        <family val="3"/>
      </rPr>
      <t>├右</t>
    </r>
  </si>
  <si>
    <r>
      <rPr>
        <sz val="11"/>
        <rFont val="ＭＳ Ｐゴシック"/>
        <family val="3"/>
      </rPr>
      <t>昭和通り</t>
    </r>
  </si>
  <si>
    <r>
      <rPr>
        <sz val="11"/>
        <rFont val="ＭＳ Ｐゴシック"/>
        <family val="3"/>
      </rPr>
      <t>【神納谷ノ台】</t>
    </r>
  </si>
  <si>
    <r>
      <rPr>
        <sz val="11"/>
        <rFont val="ＭＳ Ｐゴシック"/>
        <family val="3"/>
      </rPr>
      <t>Ｔ右</t>
    </r>
  </si>
  <si>
    <r>
      <rPr>
        <sz val="11"/>
        <rFont val="ＭＳ Ｐゴシック"/>
        <family val="3"/>
      </rPr>
      <t>平成通り</t>
    </r>
  </si>
  <si>
    <r>
      <rPr>
        <sz val="11"/>
        <rFont val="ＭＳ Ｐゴシック"/>
        <family val="3"/>
      </rPr>
      <t>【神納】</t>
    </r>
  </si>
  <si>
    <r>
      <rPr>
        <sz val="11"/>
        <rFont val="ＭＳ Ｐゴシック"/>
        <family val="3"/>
      </rPr>
      <t>┼左</t>
    </r>
  </si>
  <si>
    <r>
      <rPr>
        <sz val="11"/>
        <rFont val="ＭＳ Ｐゴシック"/>
        <family val="3"/>
      </rPr>
      <t>【川原井】</t>
    </r>
  </si>
  <si>
    <r>
      <rPr>
        <sz val="11"/>
        <rFont val="ＭＳ Ｐゴシック"/>
        <family val="3"/>
      </rPr>
      <t>幽谷通り</t>
    </r>
  </si>
  <si>
    <r>
      <rPr>
        <sz val="11"/>
        <rFont val="ＭＳ Ｐゴシック"/>
        <family val="3"/>
      </rPr>
      <t>【牛久三差路】</t>
    </r>
  </si>
  <si>
    <r>
      <rPr>
        <sz val="11"/>
        <rFont val="ＭＳ Ｐゴシック"/>
        <family val="3"/>
      </rPr>
      <t>ヘブンズホール看板、左カジマ金物、右前方三河屋</t>
    </r>
  </si>
  <si>
    <r>
      <rPr>
        <sz val="11"/>
        <rFont val="ＭＳ Ｐゴシック"/>
        <family val="3"/>
      </rPr>
      <t>┼右</t>
    </r>
  </si>
  <si>
    <r>
      <rPr>
        <sz val="11"/>
        <rFont val="ＭＳ Ｐゴシック"/>
        <family val="3"/>
      </rPr>
      <t>【米沢】</t>
    </r>
  </si>
  <si>
    <r>
      <rPr>
        <sz val="11"/>
        <rFont val="ＭＳ Ｐゴシック"/>
        <family val="3"/>
      </rPr>
      <t>茂原方面　（笠森観音方面）</t>
    </r>
  </si>
  <si>
    <r>
      <rPr>
        <sz val="11"/>
        <rFont val="ＭＳ Ｐゴシック"/>
        <family val="3"/>
      </rPr>
      <t>┼直</t>
    </r>
  </si>
  <si>
    <r>
      <rPr>
        <sz val="11"/>
        <rFont val="ＭＳ Ｐゴシック"/>
        <family val="3"/>
      </rPr>
      <t>Ｔ左</t>
    </r>
  </si>
  <si>
    <r>
      <rPr>
        <sz val="11"/>
        <rFont val="ＭＳ Ｐゴシック"/>
        <family val="3"/>
      </rPr>
      <t>　右</t>
    </r>
  </si>
  <si>
    <r>
      <rPr>
        <sz val="11"/>
        <rFont val="ＭＳ Ｐゴシック"/>
        <family val="3"/>
      </rPr>
      <t>右側</t>
    </r>
  </si>
  <si>
    <r>
      <rPr>
        <sz val="11"/>
        <rFont val="ＭＳ Ｐゴシック"/>
        <family val="3"/>
      </rPr>
      <t>【土気市民センター前】</t>
    </r>
  </si>
  <si>
    <r>
      <rPr>
        <sz val="11"/>
        <rFont val="ＭＳ Ｐゴシック"/>
        <family val="3"/>
      </rPr>
      <t>大網白里方面</t>
    </r>
  </si>
  <si>
    <r>
      <rPr>
        <sz val="11"/>
        <rFont val="ＭＳ Ｐゴシック"/>
        <family val="3"/>
      </rPr>
      <t>　左</t>
    </r>
  </si>
  <si>
    <r>
      <rPr>
        <sz val="11"/>
        <rFont val="ＭＳ Ｐゴシック"/>
        <family val="3"/>
      </rPr>
      <t>京葉ブランキング工業総合グランドの看板</t>
    </r>
  </si>
  <si>
    <r>
      <rPr>
        <sz val="11"/>
        <rFont val="ＭＳ Ｐゴシック"/>
        <family val="3"/>
      </rPr>
      <t>【山田台】</t>
    </r>
  </si>
  <si>
    <r>
      <rPr>
        <sz val="11"/>
        <rFont val="ＭＳ Ｐゴシック"/>
        <family val="3"/>
      </rPr>
      <t>東金、八街市街方面　交通量多く狭い　走行注意</t>
    </r>
  </si>
  <si>
    <r>
      <rPr>
        <sz val="11"/>
        <rFont val="ＭＳ Ｐゴシック"/>
        <family val="3"/>
      </rPr>
      <t>【山田台三差路】</t>
    </r>
  </si>
  <si>
    <r>
      <rPr>
        <sz val="11"/>
        <rFont val="ＭＳ Ｐゴシック"/>
        <family val="3"/>
      </rPr>
      <t>成田、八街市街方面</t>
    </r>
  </si>
  <si>
    <r>
      <rPr>
        <sz val="11"/>
        <rFont val="ＭＳ Ｐゴシック"/>
        <family val="3"/>
      </rPr>
      <t>右二洲小学校　左南八街病院の看板</t>
    </r>
  </si>
  <si>
    <r>
      <rPr>
        <sz val="11"/>
        <rFont val="ＭＳ Ｐゴシック"/>
        <family val="3"/>
      </rPr>
      <t>道なり右に行かない　ファミリーマートあり</t>
    </r>
  </si>
  <si>
    <r>
      <rPr>
        <sz val="11"/>
        <rFont val="ＭＳ Ｐゴシック"/>
        <family val="3"/>
      </rPr>
      <t>八街市街、</t>
    </r>
    <r>
      <rPr>
        <sz val="11"/>
        <rFont val="Arial"/>
        <family val="2"/>
      </rPr>
      <t>R409</t>
    </r>
    <r>
      <rPr>
        <sz val="11"/>
        <rFont val="ＭＳ Ｐゴシック"/>
        <family val="3"/>
      </rPr>
      <t>方面　右前にドコモショップ</t>
    </r>
  </si>
  <si>
    <r>
      <rPr>
        <sz val="11"/>
        <rFont val="ＭＳ Ｐゴシック"/>
        <family val="3"/>
      </rPr>
      <t>【千葉川上入口】</t>
    </r>
  </si>
  <si>
    <r>
      <t>R409</t>
    </r>
    <r>
      <rPr>
        <sz val="11"/>
        <rFont val="ＭＳ Ｐゴシック"/>
        <family val="3"/>
      </rPr>
      <t>渡る　ここから道が細い</t>
    </r>
  </si>
  <si>
    <r>
      <rPr>
        <sz val="11"/>
        <rFont val="ＭＳ Ｐゴシック"/>
        <family val="3"/>
      </rPr>
      <t>踏切渡って線路に沿って左折</t>
    </r>
  </si>
  <si>
    <r>
      <rPr>
        <sz val="11"/>
        <rFont val="ＭＳ Ｐゴシック"/>
        <family val="3"/>
      </rPr>
      <t>【十倉】</t>
    </r>
  </si>
  <si>
    <r>
      <rPr>
        <sz val="11"/>
        <rFont val="ＭＳ Ｐゴシック"/>
        <family val="3"/>
      </rPr>
      <t>芝山方面</t>
    </r>
  </si>
  <si>
    <r>
      <rPr>
        <sz val="11"/>
        <rFont val="ＭＳ Ｐゴシック"/>
        <family val="3"/>
      </rPr>
      <t>【十倉東】</t>
    </r>
  </si>
  <si>
    <r>
      <rPr>
        <sz val="11"/>
        <rFont val="ＭＳ Ｐゴシック"/>
        <family val="3"/>
      </rPr>
      <t>匝瑳方面</t>
    </r>
  </si>
  <si>
    <r>
      <rPr>
        <sz val="11"/>
        <rFont val="ＭＳ Ｐゴシック"/>
        <family val="3"/>
      </rPr>
      <t>【小池Ｔ字路】</t>
    </r>
  </si>
  <si>
    <r>
      <rPr>
        <sz val="11"/>
        <rFont val="ＭＳ Ｐゴシック"/>
        <family val="3"/>
      </rPr>
      <t>クランク状に多古方面</t>
    </r>
  </si>
  <si>
    <r>
      <rPr>
        <sz val="11"/>
        <rFont val="ＭＳ Ｐゴシック"/>
        <family val="3"/>
      </rPr>
      <t>芝山総合運動場、芝山福祉センター標識</t>
    </r>
  </si>
  <si>
    <r>
      <t xml:space="preserve">    </t>
    </r>
    <r>
      <rPr>
        <sz val="11"/>
        <rFont val="ＭＳ Ｐゴシック"/>
        <family val="3"/>
      </rPr>
      <t>右</t>
    </r>
  </si>
  <si>
    <r>
      <t>K290</t>
    </r>
    <r>
      <rPr>
        <sz val="11"/>
        <rFont val="ＭＳ Ｐゴシック"/>
        <family val="3"/>
      </rPr>
      <t>を外れる</t>
    </r>
  </si>
  <si>
    <r>
      <rPr>
        <sz val="11"/>
        <rFont val="ＭＳ Ｐゴシック"/>
        <family val="3"/>
      </rPr>
      <t>坂を下ってすぐ　途中から</t>
    </r>
    <r>
      <rPr>
        <sz val="11"/>
        <rFont val="Arial"/>
        <family val="2"/>
      </rPr>
      <t>K79</t>
    </r>
  </si>
  <si>
    <r>
      <rPr>
        <sz val="11"/>
        <rFont val="ＭＳ Ｐゴシック"/>
        <family val="3"/>
      </rPr>
      <t>【広沼交差点】</t>
    </r>
  </si>
  <si>
    <r>
      <rPr>
        <sz val="11"/>
        <rFont val="ＭＳ Ｐゴシック"/>
        <family val="3"/>
      </rPr>
      <t>銚子、匝瑳方面</t>
    </r>
  </si>
  <si>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直</t>
    </r>
  </si>
  <si>
    <r>
      <rPr>
        <sz val="11"/>
        <rFont val="ＭＳ Ｐゴシック"/>
        <family val="3"/>
      </rPr>
      <t>旭、匝瑳方面</t>
    </r>
  </si>
  <si>
    <r>
      <rPr>
        <sz val="11"/>
        <rFont val="ＭＳ Ｐゴシック"/>
        <family val="3"/>
      </rPr>
      <t>　　　左前</t>
    </r>
  </si>
  <si>
    <r>
      <rPr>
        <sz val="11"/>
        <rFont val="ＭＳ Ｐゴシック"/>
        <family val="3"/>
      </rPr>
      <t>【西田部三差路】</t>
    </r>
  </si>
  <si>
    <r>
      <rPr>
        <sz val="11"/>
        <rFont val="ＭＳ Ｐゴシック"/>
        <family val="3"/>
      </rPr>
      <t>香取市街</t>
    </r>
  </si>
  <si>
    <r>
      <rPr>
        <sz val="11"/>
        <rFont val="ＭＳ Ｐゴシック"/>
        <family val="3"/>
      </rPr>
      <t>【香取神宮入口】</t>
    </r>
  </si>
  <si>
    <r>
      <rPr>
        <sz val="11"/>
        <rFont val="ＭＳ Ｐゴシック"/>
        <family val="3"/>
      </rPr>
      <t>佐原駅方面　右八木清商店</t>
    </r>
  </si>
  <si>
    <r>
      <t>R356</t>
    </r>
    <r>
      <rPr>
        <sz val="11"/>
        <rFont val="ＭＳ Ｐゴシック"/>
        <family val="3"/>
      </rPr>
      <t>方面　左千葉銀行</t>
    </r>
  </si>
  <si>
    <r>
      <rPr>
        <sz val="11"/>
        <rFont val="ＭＳ Ｐゴシック"/>
        <family val="3"/>
      </rPr>
      <t>左側</t>
    </r>
  </si>
  <si>
    <r>
      <rPr>
        <sz val="11"/>
        <rFont val="ＭＳ Ｐゴシック"/>
        <family val="3"/>
      </rPr>
      <t>【佐原消防署脇】</t>
    </r>
  </si>
  <si>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左</t>
    </r>
  </si>
  <si>
    <r>
      <rPr>
        <sz val="11"/>
        <rFont val="ＭＳ Ｐゴシック"/>
        <family val="3"/>
      </rPr>
      <t>サイクリングロード（</t>
    </r>
    <r>
      <rPr>
        <sz val="11"/>
        <rFont val="Arial"/>
        <family val="2"/>
      </rPr>
      <t>R356</t>
    </r>
    <r>
      <rPr>
        <sz val="11"/>
        <rFont val="ＭＳ Ｐゴシック"/>
        <family val="3"/>
      </rPr>
      <t>沿い歩道へ）</t>
    </r>
  </si>
  <si>
    <r>
      <rPr>
        <sz val="11"/>
        <rFont val="ＭＳ Ｐゴシック"/>
        <family val="3"/>
      </rPr>
      <t>【後飯町】</t>
    </r>
  </si>
  <si>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右</t>
    </r>
  </si>
  <si>
    <r>
      <rPr>
        <sz val="11"/>
        <rFont val="ＭＳ Ｐゴシック"/>
        <family val="3"/>
      </rPr>
      <t>犬吠埼方面</t>
    </r>
  </si>
  <si>
    <r>
      <rPr>
        <sz val="11"/>
        <rFont val="ＭＳ Ｐゴシック"/>
        <family val="3"/>
      </rPr>
      <t>犬吠埼、長崎、外川方面　踏切渡る</t>
    </r>
  </si>
  <si>
    <r>
      <t xml:space="preserve">PC3 </t>
    </r>
    <r>
      <rPr>
        <sz val="11"/>
        <rFont val="ＭＳ Ｐゴシック"/>
        <family val="3"/>
      </rPr>
      <t>ｾﾌﾞﾝｲﾚﾌﾞﾝ銚子犬吠埼</t>
    </r>
  </si>
  <si>
    <r>
      <t>JOMO</t>
    </r>
    <r>
      <rPr>
        <sz val="11"/>
        <rFont val="ＭＳ Ｐゴシック"/>
        <family val="3"/>
      </rPr>
      <t>裏　脇道を突き当たり右（キャットアイ注意）</t>
    </r>
  </si>
  <si>
    <r>
      <rPr>
        <sz val="11"/>
        <rFont val="ＭＳ Ｐゴシック"/>
        <family val="3"/>
      </rPr>
      <t>正面　紳士服の青山</t>
    </r>
  </si>
  <si>
    <r>
      <rPr>
        <sz val="11"/>
        <rFont val="ＭＳ Ｐゴシック"/>
        <family val="3"/>
      </rPr>
      <t>【飯岡バイパス東口】</t>
    </r>
  </si>
  <si>
    <r>
      <rPr>
        <sz val="11"/>
        <rFont val="ＭＳ Ｐゴシック"/>
        <family val="3"/>
      </rPr>
      <t>九十九里、山武方面</t>
    </r>
  </si>
  <si>
    <r>
      <rPr>
        <sz val="11"/>
        <rFont val="ＭＳ Ｐゴシック"/>
        <family val="3"/>
      </rPr>
      <t>【飯岡漁港入口】</t>
    </r>
  </si>
  <si>
    <r>
      <rPr>
        <sz val="11"/>
        <rFont val="ＭＳ Ｐゴシック"/>
        <family val="3"/>
      </rPr>
      <t>九十九里、蓮沼方面</t>
    </r>
  </si>
  <si>
    <r>
      <rPr>
        <sz val="11"/>
        <rFont val="ＭＳ Ｐゴシック"/>
        <family val="3"/>
      </rPr>
      <t>【足川浜】</t>
    </r>
  </si>
  <si>
    <r>
      <rPr>
        <sz val="11"/>
        <rFont val="ＭＳ Ｐゴシック"/>
        <family val="3"/>
      </rPr>
      <t>九十九里、匝瑳方面</t>
    </r>
  </si>
  <si>
    <r>
      <rPr>
        <sz val="11"/>
        <rFont val="ＭＳ Ｐゴシック"/>
        <family val="3"/>
      </rPr>
      <t>【片貝漁港入口】</t>
    </r>
  </si>
  <si>
    <r>
      <rPr>
        <sz val="11"/>
        <rFont val="ＭＳ Ｐゴシック"/>
        <family val="3"/>
      </rPr>
      <t>一宮、白子方面</t>
    </r>
  </si>
  <si>
    <r>
      <rPr>
        <sz val="11"/>
        <rFont val="ＭＳ Ｐゴシック"/>
        <family val="3"/>
      </rPr>
      <t>イ右</t>
    </r>
  </si>
  <si>
    <r>
      <rPr>
        <sz val="11"/>
        <rFont val="ＭＳ Ｐゴシック"/>
        <family val="3"/>
      </rPr>
      <t>【東浪見】</t>
    </r>
  </si>
  <si>
    <r>
      <rPr>
        <sz val="11"/>
        <rFont val="ＭＳ Ｐゴシック"/>
        <family val="3"/>
      </rPr>
      <t>勝浦方面</t>
    </r>
  </si>
  <si>
    <r>
      <rPr>
        <sz val="11"/>
        <rFont val="ＭＳ Ｐゴシック"/>
        <family val="3"/>
      </rPr>
      <t>【御宿町上布施】</t>
    </r>
  </si>
  <si>
    <r>
      <rPr>
        <sz val="11"/>
        <rFont val="ＭＳ Ｐゴシック"/>
        <family val="3"/>
      </rPr>
      <t>【佐野交差点】</t>
    </r>
  </si>
  <si>
    <r>
      <t>Y</t>
    </r>
    <r>
      <rPr>
        <sz val="11"/>
        <rFont val="ＭＳ Ｐゴシック"/>
        <family val="3"/>
      </rPr>
      <t>左</t>
    </r>
  </si>
  <si>
    <r>
      <rPr>
        <sz val="11"/>
        <rFont val="ＭＳ Ｐゴシック"/>
        <family val="3"/>
      </rPr>
      <t>【黒原交差点】</t>
    </r>
  </si>
  <si>
    <r>
      <rPr>
        <sz val="11"/>
        <rFont val="ＭＳ Ｐゴシック"/>
        <family val="3"/>
      </rPr>
      <t>【末吉西】</t>
    </r>
  </si>
  <si>
    <r>
      <rPr>
        <sz val="11"/>
        <rFont val="ＭＳ Ｐゴシック"/>
        <family val="3"/>
      </rPr>
      <t>千葉、市原方面　途中から</t>
    </r>
    <r>
      <rPr>
        <sz val="11"/>
        <rFont val="Arial"/>
        <family val="2"/>
      </rPr>
      <t>K24</t>
    </r>
  </si>
  <si>
    <r>
      <rPr>
        <sz val="11"/>
        <rFont val="ＭＳ Ｐゴシック"/>
        <family val="3"/>
      </rPr>
      <t>袖ヶ浦市街方面　セブンイレブンあり</t>
    </r>
  </si>
  <si>
    <r>
      <rPr>
        <sz val="11"/>
        <rFont val="ＭＳ Ｐゴシック"/>
        <family val="3"/>
      </rPr>
      <t>【神納】</t>
    </r>
  </si>
  <si>
    <r>
      <rPr>
        <sz val="11"/>
        <rFont val="ＭＳ Ｐゴシック"/>
        <family val="3"/>
      </rPr>
      <t>平成通り　ファミリーマートあり</t>
    </r>
  </si>
  <si>
    <r>
      <t xml:space="preserve">Finish </t>
    </r>
    <r>
      <rPr>
        <sz val="11"/>
        <rFont val="ＭＳ Ｐゴシック"/>
        <family val="3"/>
      </rPr>
      <t>袖ヶ浦海浜公園</t>
    </r>
  </si>
  <si>
    <r>
      <rPr>
        <sz val="11"/>
        <rFont val="ＭＳ Ｐゴシック"/>
        <family val="3"/>
      </rPr>
      <t>千葉、国道</t>
    </r>
    <r>
      <rPr>
        <sz val="11"/>
        <rFont val="Arial"/>
        <family val="2"/>
      </rPr>
      <t>126</t>
    </r>
    <r>
      <rPr>
        <sz val="11"/>
        <rFont val="ＭＳ Ｐゴシック"/>
        <family val="3"/>
      </rPr>
      <t>号方面　途中から</t>
    </r>
    <r>
      <rPr>
        <sz val="11"/>
        <rFont val="Arial"/>
        <family val="2"/>
      </rPr>
      <t>K286</t>
    </r>
  </si>
  <si>
    <t>右</t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</si>
  <si>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</si>
  <si>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バス停（大庭入口）</t>
    </r>
  </si>
  <si>
    <r>
      <rPr>
        <sz val="11"/>
        <rFont val="ＭＳ Ｐゴシック"/>
        <family val="3"/>
      </rPr>
      <t>┤左</t>
    </r>
  </si>
  <si>
    <r>
      <rPr>
        <sz val="11"/>
        <rFont val="ＭＳ Ｐゴシック"/>
        <family val="3"/>
      </rPr>
      <t xml:space="preserve">   左</t>
    </r>
  </si>
  <si>
    <r>
      <rPr>
        <sz val="11"/>
        <rFont val="ＭＳ Ｐゴシック"/>
        <family val="3"/>
      </rPr>
      <t>ローソン</t>
    </r>
  </si>
  <si>
    <r>
      <rPr>
        <sz val="11"/>
        <rFont val="ＭＳ Ｐゴシック"/>
        <family val="3"/>
      </rPr>
      <t>セーブオン</t>
    </r>
  </si>
  <si>
    <r>
      <rPr>
        <sz val="11"/>
        <rFont val="ＭＳ Ｐゴシック"/>
        <family val="3"/>
      </rPr>
      <t>【舟戸】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</si>
  <si>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</si>
  <si>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セブンイレブン</t>
    </r>
  </si>
  <si>
    <r>
      <rPr>
        <sz val="11"/>
        <rFont val="ＭＳ Ｐゴシック"/>
        <family val="3"/>
      </rPr>
      <t>佐野方面</t>
    </r>
  </si>
  <si>
    <r>
      <rPr>
        <sz val="11"/>
        <rFont val="ＭＳ Ｐゴシック"/>
        <family val="3"/>
      </rPr>
      <t>市原方面</t>
    </r>
  </si>
  <si>
    <r>
      <rPr>
        <sz val="11"/>
        <rFont val="ＭＳ Ｐゴシック"/>
        <family val="3"/>
      </rPr>
      <t>養老渓谷方面</t>
    </r>
  </si>
  <si>
    <r>
      <rPr>
        <sz val="11"/>
        <rFont val="ＭＳ Ｐゴシック"/>
        <family val="3"/>
      </rPr>
      <t>途中から</t>
    </r>
    <r>
      <rPr>
        <sz val="11"/>
        <rFont val="Arial"/>
        <family val="2"/>
      </rPr>
      <t>K32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</si>
  <si>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</si>
  <si>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○</t>
    </r>
  </si>
  <si>
    <r>
      <rPr>
        <sz val="11"/>
        <rFont val="ＭＳ Ｐゴシック"/>
        <family val="3"/>
      </rPr>
      <t>Ｔ左</t>
    </r>
  </si>
  <si>
    <r>
      <rPr>
        <sz val="11"/>
        <rFont val="ＭＳ Ｐゴシック"/>
        <family val="3"/>
      </rPr>
      <t>茂原・長南方面</t>
    </r>
  </si>
  <si>
    <r>
      <rPr>
        <sz val="11"/>
        <rFont val="ＭＳ Ｐゴシック"/>
        <family val="3"/>
      </rPr>
      <t>右手ファミリーマート</t>
    </r>
  </si>
  <si>
    <t>市道</t>
  </si>
  <si>
    <t>○</t>
  </si>
  <si>
    <t>道なり右に行かずに正面の道に入る</t>
  </si>
  <si>
    <t xml:space="preserve">  直</t>
  </si>
  <si>
    <r>
      <t xml:space="preserve"> Y</t>
    </r>
    <r>
      <rPr>
        <sz val="11"/>
        <rFont val="ＭＳ Ｐゴシック"/>
        <family val="3"/>
      </rPr>
      <t>左</t>
    </r>
  </si>
  <si>
    <t>道なり左に行かない、横断注意</t>
  </si>
  <si>
    <t>橋をくぐるためUターン</t>
  </si>
  <si>
    <t>K260</t>
  </si>
  <si>
    <t>常陸川橋渡る　交通量多い注意、途中から市道</t>
  </si>
  <si>
    <t>【西宝山】</t>
  </si>
  <si>
    <t>R124</t>
  </si>
  <si>
    <t>R124</t>
  </si>
  <si>
    <t>銚子大橋の自歩道へ、最後は押して下ること！</t>
  </si>
  <si>
    <t>K37</t>
  </si>
  <si>
    <t>○</t>
  </si>
  <si>
    <t>【銚子大橋入口】</t>
  </si>
  <si>
    <t>K32</t>
  </si>
  <si>
    <t>CR</t>
  </si>
  <si>
    <t>CR</t>
  </si>
  <si>
    <t>市道</t>
  </si>
  <si>
    <t>利根川橋（東関東道）、自歩道橋で左岸に渡る</t>
  </si>
  <si>
    <r>
      <t xml:space="preserve">PC4 </t>
    </r>
    <r>
      <rPr>
        <sz val="11"/>
        <rFont val="ＭＳ Ｐゴシック"/>
        <family val="3"/>
      </rPr>
      <t>ｾﾌﾞﾝｲﾚﾌﾞﾝ上総御宿</t>
    </r>
  </si>
  <si>
    <r>
      <t xml:space="preserve">PC2 </t>
    </r>
    <r>
      <rPr>
        <sz val="11"/>
        <rFont val="ＭＳ Ｐゴシック"/>
        <family val="3"/>
      </rPr>
      <t>ﾛｰｿﾝ佐原北三丁目</t>
    </r>
  </si>
  <si>
    <r>
      <t>PC1</t>
    </r>
    <r>
      <rPr>
        <sz val="11"/>
        <rFont val="ＭＳ Ｐゴシック"/>
        <family val="3"/>
      </rPr>
      <t>ﾐﾆｽﾄｯﾌﾟあすみが丘東</t>
    </r>
  </si>
  <si>
    <t>＊市町村道はすべて、市道表記となります</t>
  </si>
  <si>
    <t>ミニストップ/ファミリーマート</t>
  </si>
  <si>
    <t>【本通公園北】</t>
  </si>
  <si>
    <t>信号二つ目</t>
  </si>
  <si>
    <t>小櫃方面</t>
  </si>
  <si>
    <t>土気ゴルフセンター看板、左折後道なりに登り</t>
  </si>
  <si>
    <r>
      <t>08:00</t>
    </r>
    <r>
      <rPr>
        <sz val="11"/>
        <rFont val="ＭＳ Ｐゴシック"/>
        <family val="3"/>
      </rPr>
      <t>～ウェーブスタート　　（</t>
    </r>
    <r>
      <rPr>
        <sz val="11"/>
        <rFont val="Arial"/>
        <family val="2"/>
      </rPr>
      <t>8:30</t>
    </r>
    <r>
      <rPr>
        <sz val="11"/>
        <rFont val="ＭＳ Ｐゴシック"/>
        <family val="3"/>
      </rPr>
      <t>　受付終了）　</t>
    </r>
  </si>
  <si>
    <r>
      <t>BRM310</t>
    </r>
    <r>
      <rPr>
        <sz val="14"/>
        <rFont val="ＭＳ ゴシック"/>
        <family val="3"/>
      </rPr>
      <t>千葉</t>
    </r>
    <r>
      <rPr>
        <sz val="14"/>
        <rFont val="Arial"/>
        <family val="2"/>
      </rPr>
      <t>300km</t>
    </r>
    <r>
      <rPr>
        <sz val="14"/>
        <rFont val="ＭＳ ゴシック"/>
        <family val="3"/>
      </rPr>
      <t>（銚子）</t>
    </r>
  </si>
  <si>
    <t>K132</t>
  </si>
  <si>
    <r>
      <rPr>
        <sz val="11"/>
        <color indexed="10"/>
        <rFont val="ＭＳ Ｐゴシック"/>
        <family val="3"/>
      </rPr>
      <t>○</t>
    </r>
  </si>
  <si>
    <r>
      <rPr>
        <sz val="11"/>
        <color indexed="10"/>
        <rFont val="ＭＳ Ｐゴシック"/>
        <family val="3"/>
      </rPr>
      <t>Ｔ左</t>
    </r>
  </si>
  <si>
    <t>K21</t>
  </si>
  <si>
    <r>
      <rPr>
        <sz val="11"/>
        <color indexed="10"/>
        <rFont val="ＭＳ Ｐゴシック"/>
        <family val="3"/>
      </rPr>
      <t>Ｔ右</t>
    </r>
  </si>
  <si>
    <t>感応式信号、途中から市道</t>
  </si>
  <si>
    <t>感応式信号</t>
  </si>
  <si>
    <t>見通し悪い、車に注意</t>
  </si>
  <si>
    <r>
      <rPr>
        <sz val="11"/>
        <color indexed="10"/>
        <rFont val="ＭＳ Ｐゴシック"/>
        <family val="3"/>
      </rPr>
      <t>左</t>
    </r>
    <r>
      <rPr>
        <sz val="11"/>
        <rFont val="Arial"/>
        <family val="2"/>
      </rPr>
      <t>JA-SS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JA</t>
    </r>
    <r>
      <rPr>
        <sz val="11"/>
        <rFont val="ＭＳ Ｐゴシック"/>
        <family val="3"/>
      </rPr>
      <t>多古店</t>
    </r>
  </si>
  <si>
    <r>
      <rPr>
        <sz val="11"/>
        <rFont val="ＭＳ Ｐゴシック"/>
        <family val="3"/>
      </rPr>
      <t>左マルコウ（八百屋）、</t>
    </r>
    <r>
      <rPr>
        <sz val="11"/>
        <color indexed="10"/>
        <rFont val="ＭＳ Ｐゴシック"/>
        <family val="3"/>
      </rPr>
      <t>感応式信号</t>
    </r>
  </si>
  <si>
    <t>富津、久留里方面</t>
  </si>
  <si>
    <t>笠森トンネルの看板のすぐ先、トンネルはくぐらない</t>
  </si>
  <si>
    <t>千葉、木更津方面</t>
  </si>
  <si>
    <t>【三又交差点】</t>
  </si>
  <si>
    <t>堤防上に戻らない。</t>
  </si>
  <si>
    <t>堤防に沿った道へ</t>
  </si>
  <si>
    <r>
      <t>　</t>
    </r>
    <r>
      <rPr>
        <sz val="11"/>
        <color indexed="10"/>
        <rFont val="ＭＳ Ｐゴシック"/>
        <family val="3"/>
      </rPr>
      <t>直</t>
    </r>
  </si>
  <si>
    <r>
      <t>　</t>
    </r>
    <r>
      <rPr>
        <sz val="11"/>
        <color indexed="10"/>
        <rFont val="ＭＳ Ｐゴシック"/>
        <family val="3"/>
      </rPr>
      <t>右</t>
    </r>
  </si>
  <si>
    <t>交差点名無し</t>
  </si>
  <si>
    <r>
      <t>Audax Japan Chiba Ver 1.03</t>
    </r>
    <r>
      <rPr>
        <sz val="11"/>
        <color indexed="12"/>
        <rFont val="Arial"/>
        <family val="2"/>
      </rPr>
      <t xml:space="preserve">  (2012/03/05)</t>
    </r>
  </si>
  <si>
    <r>
      <rPr>
        <sz val="11"/>
        <rFont val="ＭＳ Ｐゴシック"/>
        <family val="3"/>
      </rPr>
      <t>※オープン、クローズ時間はブルべカード参照 　　　　　　　　　　（08:00スタートの場合　</t>
    </r>
    <r>
      <rPr>
        <sz val="11"/>
        <color indexed="10"/>
        <rFont val="ＭＳ Ｐゴシック"/>
        <family val="3"/>
      </rPr>
      <t>15：17</t>
    </r>
    <r>
      <rPr>
        <sz val="11"/>
        <rFont val="ＭＳ Ｐゴシック"/>
        <family val="3"/>
      </rPr>
      <t>～11/</t>
    </r>
    <r>
      <rPr>
        <sz val="11"/>
        <color indexed="10"/>
        <rFont val="ＭＳ Ｐゴシック"/>
        <family val="3"/>
      </rPr>
      <t>00：19</t>
    </r>
    <r>
      <rPr>
        <sz val="11"/>
        <rFont val="ＭＳ Ｐゴシック"/>
        <family val="3"/>
      </rPr>
      <t>）　</t>
    </r>
  </si>
  <si>
    <r>
      <rPr>
        <sz val="11"/>
        <rFont val="ＭＳ Ｐゴシック"/>
        <family val="3"/>
      </rPr>
      <t>※オープン、クローズ時間はブルべカード参照 　　　　　　　　　　（08:00スタートの場合　</t>
    </r>
    <r>
      <rPr>
        <sz val="11"/>
        <color indexed="10"/>
        <rFont val="ＭＳ Ｐゴシック"/>
        <family val="3"/>
      </rPr>
      <t>09：31～11：34</t>
    </r>
    <r>
      <rPr>
        <sz val="11"/>
        <rFont val="ＭＳ Ｐゴシック"/>
        <family val="3"/>
      </rPr>
      <t>）　</t>
    </r>
  </si>
  <si>
    <r>
      <rPr>
        <sz val="11"/>
        <rFont val="ＭＳ Ｐゴシック"/>
        <family val="3"/>
      </rPr>
      <t>※オープン、クローズ時間はブルべカード参照 　　　　　　　　　　（08:00スタートの場合　</t>
    </r>
    <r>
      <rPr>
        <sz val="11"/>
        <color indexed="10"/>
        <rFont val="ＭＳ Ｐゴシック"/>
        <family val="3"/>
      </rPr>
      <t>11：14～15：19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</si>
  <si>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※オープン、クローズ時間はブルべカード参照 　　　　　　　　　　（08:00スタートの場合　12：32～</t>
    </r>
    <r>
      <rPr>
        <sz val="11"/>
        <color indexed="10"/>
        <rFont val="ＭＳ Ｐゴシック"/>
        <family val="3"/>
      </rPr>
      <t>18：17</t>
    </r>
    <r>
      <rPr>
        <sz val="11"/>
        <rFont val="ＭＳ Ｐゴシック"/>
        <family val="3"/>
      </rPr>
      <t>）　</t>
    </r>
  </si>
  <si>
    <r>
      <rPr>
        <sz val="11"/>
        <rFont val="ＭＳ Ｐゴシック"/>
        <family val="3"/>
      </rPr>
      <t>※クローズ時間はブルべカード参照 　　　　　　　　　　　　　　　　　　（08:00スタートの場合　</t>
    </r>
    <r>
      <rPr>
        <sz val="11"/>
        <color indexed="10"/>
        <rFont val="ＭＳ Ｐゴシック"/>
        <family val="3"/>
      </rPr>
      <t>17：16</t>
    </r>
    <r>
      <rPr>
        <sz val="11"/>
        <rFont val="ＭＳ Ｐゴシック"/>
        <family val="3"/>
      </rPr>
      <t>～04：00）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</si>
</sst>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_);[Red]\(0\)"/>
    <numFmt numFmtId="184" formatCode="h:mm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00F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" fillId="4" borderId="10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vertical="center"/>
    </xf>
    <xf numFmtId="176" fontId="0" fillId="4" borderId="10" xfId="0" applyNumberFormat="1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/>
    </xf>
    <xf numFmtId="177" fontId="5" fillId="4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83" fontId="5" fillId="4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4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 wrapText="1"/>
    </xf>
    <xf numFmtId="0" fontId="47" fillId="0" borderId="0" xfId="0" applyFont="1" applyFill="1" applyAlignment="1">
      <alignment horizontal="right" vertical="center"/>
    </xf>
    <xf numFmtId="183" fontId="5" fillId="32" borderId="10" xfId="0" applyNumberFormat="1" applyFont="1" applyFill="1" applyBorder="1" applyAlignment="1">
      <alignment horizontal="right" vertical="center"/>
    </xf>
    <xf numFmtId="176" fontId="8" fillId="32" borderId="10" xfId="0" applyNumberFormat="1" applyFont="1" applyFill="1" applyBorder="1" applyAlignment="1">
      <alignment horizontal="right" vertical="center"/>
    </xf>
    <xf numFmtId="177" fontId="5" fillId="32" borderId="10" xfId="0" applyNumberFormat="1" applyFont="1" applyFill="1" applyBorder="1" applyAlignment="1">
      <alignment vertical="center"/>
    </xf>
    <xf numFmtId="0" fontId="0" fillId="32" borderId="10" xfId="0" applyNumberFormat="1" applyFont="1" applyFill="1" applyBorder="1" applyAlignment="1">
      <alignment vertical="center"/>
    </xf>
    <xf numFmtId="176" fontId="5" fillId="32" borderId="10" xfId="0" applyNumberFormat="1" applyFont="1" applyFill="1" applyBorder="1" applyAlignment="1">
      <alignment horizontal="center" vertical="center"/>
    </xf>
    <xf numFmtId="176" fontId="0" fillId="32" borderId="10" xfId="0" applyNumberForma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vertical="center"/>
    </xf>
    <xf numFmtId="176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vertical="center"/>
    </xf>
    <xf numFmtId="183" fontId="48" fillId="0" borderId="10" xfId="0" applyNumberFormat="1" applyFont="1" applyFill="1" applyBorder="1" applyAlignment="1">
      <alignment horizontal="right" vertical="center"/>
    </xf>
    <xf numFmtId="176" fontId="48" fillId="0" borderId="10" xfId="0" applyNumberFormat="1" applyFont="1" applyFill="1" applyBorder="1" applyAlignment="1">
      <alignment horizontal="right" vertical="center"/>
    </xf>
    <xf numFmtId="176" fontId="48" fillId="4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49</xdr:row>
      <xdr:rowOff>9525</xdr:rowOff>
    </xdr:from>
    <xdr:to>
      <xdr:col>4</xdr:col>
      <xdr:colOff>323850</xdr:colOff>
      <xdr:row>49</xdr:row>
      <xdr:rowOff>133350</xdr:rowOff>
    </xdr:to>
    <xdr:grpSp>
      <xdr:nvGrpSpPr>
        <xdr:cNvPr id="1" name="Group 1277"/>
        <xdr:cNvGrpSpPr>
          <a:grpSpLocks/>
        </xdr:cNvGrpSpPr>
      </xdr:nvGrpSpPr>
      <xdr:grpSpPr>
        <a:xfrm>
          <a:off x="3495675" y="8886825"/>
          <a:ext cx="85725" cy="123825"/>
          <a:chOff x="367" y="889"/>
          <a:chExt cx="9" cy="14"/>
        </a:xfrm>
        <a:solidFill>
          <a:srgbClr val="FFFFFF"/>
        </a:solidFill>
      </xdr:grpSpPr>
      <xdr:sp>
        <xdr:nvSpPr>
          <xdr:cNvPr id="2" name="直線コネクタ 3"/>
          <xdr:cNvSpPr>
            <a:spLocks/>
          </xdr:cNvSpPr>
        </xdr:nvSpPr>
        <xdr:spPr>
          <a:xfrm rot="5400000">
            <a:off x="367" y="898"/>
            <a:ext cx="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直線コネクタ 4"/>
          <xdr:cNvSpPr>
            <a:spLocks/>
          </xdr:cNvSpPr>
        </xdr:nvSpPr>
        <xdr:spPr>
          <a:xfrm rot="10800000">
            <a:off x="367" y="889"/>
            <a:ext cx="9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66</xdr:row>
      <xdr:rowOff>19050</xdr:rowOff>
    </xdr:from>
    <xdr:to>
      <xdr:col>4</xdr:col>
      <xdr:colOff>352425</xdr:colOff>
      <xdr:row>66</xdr:row>
      <xdr:rowOff>142875</xdr:rowOff>
    </xdr:to>
    <xdr:grpSp>
      <xdr:nvGrpSpPr>
        <xdr:cNvPr id="4" name="Group 1292"/>
        <xdr:cNvGrpSpPr>
          <a:grpSpLocks/>
        </xdr:cNvGrpSpPr>
      </xdr:nvGrpSpPr>
      <xdr:grpSpPr>
        <a:xfrm>
          <a:off x="3438525" y="12020550"/>
          <a:ext cx="171450" cy="123825"/>
          <a:chOff x="361" y="1196"/>
          <a:chExt cx="18" cy="13"/>
        </a:xfrm>
        <a:solidFill>
          <a:srgbClr val="FFFFFF"/>
        </a:solidFill>
      </xdr:grpSpPr>
      <xdr:sp>
        <xdr:nvSpPr>
          <xdr:cNvPr id="5" name="直線コネクタ 7"/>
          <xdr:cNvSpPr>
            <a:spLocks/>
          </xdr:cNvSpPr>
        </xdr:nvSpPr>
        <xdr:spPr>
          <a:xfrm rot="5280000" flipH="1">
            <a:off x="368" y="1196"/>
            <a:ext cx="0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8"/>
          <xdr:cNvSpPr>
            <a:spLocks/>
          </xdr:cNvSpPr>
        </xdr:nvSpPr>
        <xdr:spPr>
          <a:xfrm rot="5400000">
            <a:off x="371" y="1196"/>
            <a:ext cx="6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9"/>
          <xdr:cNvSpPr>
            <a:spLocks/>
          </xdr:cNvSpPr>
        </xdr:nvSpPr>
        <xdr:spPr>
          <a:xfrm rot="10800000">
            <a:off x="361" y="1203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87</xdr:row>
      <xdr:rowOff>28575</xdr:rowOff>
    </xdr:from>
    <xdr:to>
      <xdr:col>4</xdr:col>
      <xdr:colOff>333375</xdr:colOff>
      <xdr:row>87</xdr:row>
      <xdr:rowOff>152400</xdr:rowOff>
    </xdr:to>
    <xdr:grpSp>
      <xdr:nvGrpSpPr>
        <xdr:cNvPr id="8" name="Group 1259"/>
        <xdr:cNvGrpSpPr>
          <a:grpSpLocks/>
        </xdr:cNvGrpSpPr>
      </xdr:nvGrpSpPr>
      <xdr:grpSpPr>
        <a:xfrm>
          <a:off x="3457575" y="16049625"/>
          <a:ext cx="133350" cy="123825"/>
          <a:chOff x="394" y="1575"/>
          <a:chExt cx="13" cy="13"/>
        </a:xfrm>
        <a:solidFill>
          <a:srgbClr val="FFFFFF"/>
        </a:solidFill>
      </xdr:grpSpPr>
      <xdr:sp>
        <xdr:nvSpPr>
          <xdr:cNvPr id="9" name="直線コネクタ 13"/>
          <xdr:cNvSpPr>
            <a:spLocks/>
          </xdr:cNvSpPr>
        </xdr:nvSpPr>
        <xdr:spPr>
          <a:xfrm rot="10800000" flipV="1">
            <a:off x="394" y="1575"/>
            <a:ext cx="13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直線コネクタ 14"/>
          <xdr:cNvSpPr>
            <a:spLocks/>
          </xdr:cNvSpPr>
        </xdr:nvSpPr>
        <xdr:spPr>
          <a:xfrm rot="5400000">
            <a:off x="398" y="1583"/>
            <a:ext cx="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161925</xdr:colOff>
      <xdr:row>33</xdr:row>
      <xdr:rowOff>123825</xdr:rowOff>
    </xdr:from>
    <xdr:to>
      <xdr:col>4</xdr:col>
      <xdr:colOff>333375</xdr:colOff>
      <xdr:row>34</xdr:row>
      <xdr:rowOff>133350</xdr:rowOff>
    </xdr:to>
    <xdr:grpSp>
      <xdr:nvGrpSpPr>
        <xdr:cNvPr id="11" name="Group 1273"/>
        <xdr:cNvGrpSpPr>
          <a:grpSpLocks/>
        </xdr:cNvGrpSpPr>
      </xdr:nvGrpSpPr>
      <xdr:grpSpPr>
        <a:xfrm>
          <a:off x="3419475" y="6257925"/>
          <a:ext cx="171450" cy="180975"/>
          <a:chOff x="359" y="614"/>
          <a:chExt cx="18" cy="19"/>
        </a:xfrm>
        <a:solidFill>
          <a:srgbClr val="FFFFFF"/>
        </a:solidFill>
      </xdr:grpSpPr>
      <xdr:sp>
        <xdr:nvSpPr>
          <xdr:cNvPr id="12" name="直線コネクタ 15"/>
          <xdr:cNvSpPr>
            <a:spLocks/>
          </xdr:cNvSpPr>
        </xdr:nvSpPr>
        <xdr:spPr>
          <a:xfrm rot="5400000">
            <a:off x="365" y="626"/>
            <a:ext cx="1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直線コネクタ 18"/>
          <xdr:cNvSpPr>
            <a:spLocks/>
          </xdr:cNvSpPr>
        </xdr:nvSpPr>
        <xdr:spPr>
          <a:xfrm flipV="1">
            <a:off x="359" y="626"/>
            <a:ext cx="18" cy="5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円弧 19"/>
          <xdr:cNvSpPr>
            <a:spLocks/>
          </xdr:cNvSpPr>
        </xdr:nvSpPr>
        <xdr:spPr>
          <a:xfrm>
            <a:off x="363" y="614"/>
            <a:ext cx="10" cy="12"/>
          </a:xfrm>
          <a:custGeom>
            <a:pathLst>
              <a:path stroke="0" h="109753" w="90487">
                <a:moveTo>
                  <a:pt x="75488" y="91765"/>
                </a:moveTo>
                <a:cubicBezTo>
                  <a:pt x="60068" y="107886"/>
                  <a:pt x="37200" y="109753"/>
                  <a:pt x="19995" y="96294"/>
                </a:cubicBezTo>
                <a:cubicBezTo>
                  <a:pt x="5932" y="85294"/>
                  <a:pt x="-1666" y="66075"/>
                  <a:pt x="307" y="46497"/>
                </a:cubicBezTo>
                <a:lnTo>
                  <a:pt x="45244" y="52626"/>
                </a:lnTo>
                <a:lnTo>
                  <a:pt x="75488" y="91765"/>
                </a:lnTo>
                <a:close/>
              </a:path>
              <a:path fill="none" h="109753" w="90487">
                <a:moveTo>
                  <a:pt x="75488" y="91765"/>
                </a:moveTo>
                <a:cubicBezTo>
                  <a:pt x="60068" y="107886"/>
                  <a:pt x="37200" y="109753"/>
                  <a:pt x="19995" y="96294"/>
                </a:cubicBezTo>
                <a:cubicBezTo>
                  <a:pt x="5932" y="85294"/>
                  <a:pt x="-1666" y="66075"/>
                  <a:pt x="307" y="46497"/>
                </a:cubicBez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48</xdr:row>
      <xdr:rowOff>19050</xdr:rowOff>
    </xdr:from>
    <xdr:to>
      <xdr:col>4</xdr:col>
      <xdr:colOff>333375</xdr:colOff>
      <xdr:row>48</xdr:row>
      <xdr:rowOff>142875</xdr:rowOff>
    </xdr:to>
    <xdr:grpSp>
      <xdr:nvGrpSpPr>
        <xdr:cNvPr id="15" name="Group 1276"/>
        <xdr:cNvGrpSpPr>
          <a:grpSpLocks/>
        </xdr:cNvGrpSpPr>
      </xdr:nvGrpSpPr>
      <xdr:grpSpPr>
        <a:xfrm>
          <a:off x="3467100" y="8724900"/>
          <a:ext cx="123825" cy="123825"/>
          <a:chOff x="364" y="872"/>
          <a:chExt cx="13" cy="14"/>
        </a:xfrm>
        <a:solidFill>
          <a:srgbClr val="FFFFFF"/>
        </a:solidFill>
      </xdr:grpSpPr>
      <xdr:sp>
        <xdr:nvSpPr>
          <xdr:cNvPr id="16" name="直線コネクタ 22"/>
          <xdr:cNvSpPr>
            <a:spLocks/>
          </xdr:cNvSpPr>
        </xdr:nvSpPr>
        <xdr:spPr>
          <a:xfrm rot="5400000">
            <a:off x="366" y="882"/>
            <a:ext cx="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直線コネクタ 23"/>
          <xdr:cNvSpPr>
            <a:spLocks/>
          </xdr:cNvSpPr>
        </xdr:nvSpPr>
        <xdr:spPr>
          <a:xfrm rot="16200000" flipV="1">
            <a:off x="364" y="872"/>
            <a:ext cx="6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直線コネクタ 24"/>
          <xdr:cNvSpPr>
            <a:spLocks/>
          </xdr:cNvSpPr>
        </xdr:nvSpPr>
        <xdr:spPr>
          <a:xfrm flipV="1">
            <a:off x="370" y="877"/>
            <a:ext cx="7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161925</xdr:colOff>
      <xdr:row>55</xdr:row>
      <xdr:rowOff>28575</xdr:rowOff>
    </xdr:from>
    <xdr:to>
      <xdr:col>4</xdr:col>
      <xdr:colOff>323850</xdr:colOff>
      <xdr:row>55</xdr:row>
      <xdr:rowOff>152400</xdr:rowOff>
    </xdr:to>
    <xdr:grpSp>
      <xdr:nvGrpSpPr>
        <xdr:cNvPr id="19" name="Group 1278"/>
        <xdr:cNvGrpSpPr>
          <a:grpSpLocks/>
        </xdr:cNvGrpSpPr>
      </xdr:nvGrpSpPr>
      <xdr:grpSpPr>
        <a:xfrm>
          <a:off x="3419475" y="10144125"/>
          <a:ext cx="161925" cy="123825"/>
          <a:chOff x="359" y="999"/>
          <a:chExt cx="17" cy="13"/>
        </a:xfrm>
        <a:solidFill>
          <a:srgbClr val="FFFFFF"/>
        </a:solidFill>
      </xdr:grpSpPr>
      <xdr:sp>
        <xdr:nvSpPr>
          <xdr:cNvPr id="20" name="直線コネクタ 5"/>
          <xdr:cNvSpPr>
            <a:spLocks/>
          </xdr:cNvSpPr>
        </xdr:nvSpPr>
        <xdr:spPr>
          <a:xfrm rot="5400000">
            <a:off x="365" y="1006"/>
            <a:ext cx="1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直線コネクタ 6"/>
          <xdr:cNvSpPr>
            <a:spLocks/>
          </xdr:cNvSpPr>
        </xdr:nvSpPr>
        <xdr:spPr>
          <a:xfrm flipV="1">
            <a:off x="359" y="1008"/>
            <a:ext cx="1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フリーフォーム 27"/>
          <xdr:cNvSpPr>
            <a:spLocks/>
          </xdr:cNvSpPr>
        </xdr:nvSpPr>
        <xdr:spPr>
          <a:xfrm>
            <a:off x="363" y="999"/>
            <a:ext cx="7" cy="9"/>
          </a:xfrm>
          <a:custGeom>
            <a:pathLst>
              <a:path h="21432" w="54769">
                <a:moveTo>
                  <a:pt x="-10767" y="21432"/>
                </a:moveTo>
                <a:cubicBezTo>
                  <a:pt x="32544" y="18256"/>
                  <a:pt x="10319" y="15081"/>
                  <a:pt x="0" y="0"/>
                </a:cubicBez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67</xdr:row>
      <xdr:rowOff>9525</xdr:rowOff>
    </xdr:from>
    <xdr:to>
      <xdr:col>4</xdr:col>
      <xdr:colOff>333375</xdr:colOff>
      <xdr:row>67</xdr:row>
      <xdr:rowOff>142875</xdr:rowOff>
    </xdr:to>
    <xdr:grpSp>
      <xdr:nvGrpSpPr>
        <xdr:cNvPr id="23" name="Group 1293"/>
        <xdr:cNvGrpSpPr>
          <a:grpSpLocks/>
        </xdr:cNvGrpSpPr>
      </xdr:nvGrpSpPr>
      <xdr:grpSpPr>
        <a:xfrm>
          <a:off x="3409950" y="12182475"/>
          <a:ext cx="180975" cy="133350"/>
          <a:chOff x="358" y="1213"/>
          <a:chExt cx="19" cy="14"/>
        </a:xfrm>
        <a:solidFill>
          <a:srgbClr val="FFFFFF"/>
        </a:solidFill>
      </xdr:grpSpPr>
      <xdr:sp>
        <xdr:nvSpPr>
          <xdr:cNvPr id="24" name="直線コネクタ 10"/>
          <xdr:cNvSpPr>
            <a:spLocks/>
          </xdr:cNvSpPr>
        </xdr:nvSpPr>
        <xdr:spPr>
          <a:xfrm rot="5280000" flipH="1">
            <a:off x="366" y="1213"/>
            <a:ext cx="0" cy="1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直線コネクタ 11"/>
          <xdr:cNvSpPr>
            <a:spLocks/>
          </xdr:cNvSpPr>
        </xdr:nvSpPr>
        <xdr:spPr>
          <a:xfrm rot="10800000" flipV="1">
            <a:off x="367" y="1213"/>
            <a:ext cx="10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直線コネクタ 12"/>
          <xdr:cNvSpPr>
            <a:spLocks/>
          </xdr:cNvSpPr>
        </xdr:nvSpPr>
        <xdr:spPr>
          <a:xfrm rot="10800000">
            <a:off x="358" y="1222"/>
            <a:ext cx="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直線コネクタ 32"/>
          <xdr:cNvSpPr>
            <a:spLocks/>
          </xdr:cNvSpPr>
        </xdr:nvSpPr>
        <xdr:spPr>
          <a:xfrm rot="5400000">
            <a:off x="362" y="1220"/>
            <a:ext cx="1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42</xdr:row>
      <xdr:rowOff>19050</xdr:rowOff>
    </xdr:from>
    <xdr:to>
      <xdr:col>4</xdr:col>
      <xdr:colOff>352425</xdr:colOff>
      <xdr:row>42</xdr:row>
      <xdr:rowOff>142875</xdr:rowOff>
    </xdr:to>
    <xdr:grpSp>
      <xdr:nvGrpSpPr>
        <xdr:cNvPr id="28" name="Group 1274"/>
        <xdr:cNvGrpSpPr>
          <a:grpSpLocks/>
        </xdr:cNvGrpSpPr>
      </xdr:nvGrpSpPr>
      <xdr:grpSpPr>
        <a:xfrm>
          <a:off x="3438525" y="7696200"/>
          <a:ext cx="171450" cy="123825"/>
          <a:chOff x="361" y="764"/>
          <a:chExt cx="18" cy="14"/>
        </a:xfrm>
        <a:solidFill>
          <a:srgbClr val="FFFFFF"/>
        </a:solidFill>
      </xdr:grpSpPr>
      <xdr:sp>
        <xdr:nvSpPr>
          <xdr:cNvPr id="29" name="円弧 33"/>
          <xdr:cNvSpPr>
            <a:spLocks/>
          </xdr:cNvSpPr>
        </xdr:nvSpPr>
        <xdr:spPr>
          <a:xfrm>
            <a:off x="361" y="766"/>
            <a:ext cx="11" cy="11"/>
          </a:xfrm>
          <a:custGeom>
            <a:pathLst>
              <a:path stroke="0" h="111918" w="142876">
                <a:moveTo>
                  <a:pt x="69208" y="27"/>
                </a:moveTo>
                <a:cubicBezTo>
                  <a:pt x="85464" y="-371"/>
                  <a:pt x="101406" y="3588"/>
                  <a:pt x="114400" y="11250"/>
                </a:cubicBezTo>
                <a:cubicBezTo>
                  <a:pt x="132330" y="21822"/>
                  <a:pt x="142876" y="38380"/>
                  <a:pt x="142876" y="55959"/>
                </a:cubicBezTo>
                <a:lnTo>
                  <a:pt x="71438" y="55959"/>
                </a:lnTo>
                <a:cubicBezTo>
                  <a:pt x="70695" y="37315"/>
                  <a:pt x="69951" y="18671"/>
                  <a:pt x="69208" y="27"/>
                </a:cubicBezTo>
                <a:close/>
              </a:path>
              <a:path fill="none" h="111918" w="142876">
                <a:moveTo>
                  <a:pt x="69208" y="27"/>
                </a:moveTo>
                <a:cubicBezTo>
                  <a:pt x="85464" y="-371"/>
                  <a:pt x="101406" y="3588"/>
                  <a:pt x="114400" y="11250"/>
                </a:cubicBezTo>
                <a:cubicBezTo>
                  <a:pt x="132330" y="21822"/>
                  <a:pt x="142876" y="38380"/>
                  <a:pt x="142876" y="55959"/>
                </a:cubicBez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直線コネクタ 34"/>
          <xdr:cNvSpPr>
            <a:spLocks/>
          </xdr:cNvSpPr>
        </xdr:nvSpPr>
        <xdr:spPr>
          <a:xfrm rot="5400000">
            <a:off x="369" y="774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直線コネクタ 35"/>
          <xdr:cNvSpPr>
            <a:spLocks/>
          </xdr:cNvSpPr>
        </xdr:nvSpPr>
        <xdr:spPr>
          <a:xfrm rot="5400000" flipH="1" flipV="1">
            <a:off x="373" y="764"/>
            <a:ext cx="5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30</xdr:row>
      <xdr:rowOff>28575</xdr:rowOff>
    </xdr:from>
    <xdr:to>
      <xdr:col>4</xdr:col>
      <xdr:colOff>390525</xdr:colOff>
      <xdr:row>30</xdr:row>
      <xdr:rowOff>152400</xdr:rowOff>
    </xdr:to>
    <xdr:grpSp>
      <xdr:nvGrpSpPr>
        <xdr:cNvPr id="32" name="Group 1249"/>
        <xdr:cNvGrpSpPr>
          <a:grpSpLocks/>
        </xdr:cNvGrpSpPr>
      </xdr:nvGrpSpPr>
      <xdr:grpSpPr>
        <a:xfrm>
          <a:off x="3467100" y="5648325"/>
          <a:ext cx="180975" cy="123825"/>
          <a:chOff x="390" y="549"/>
          <a:chExt cx="25" cy="14"/>
        </a:xfrm>
        <a:solidFill>
          <a:srgbClr val="FFFFFF"/>
        </a:solidFill>
      </xdr:grpSpPr>
      <xdr:sp>
        <xdr:nvSpPr>
          <xdr:cNvPr id="33" name="円弧 39"/>
          <xdr:cNvSpPr>
            <a:spLocks/>
          </xdr:cNvSpPr>
        </xdr:nvSpPr>
        <xdr:spPr>
          <a:xfrm>
            <a:off x="399" y="550"/>
            <a:ext cx="16" cy="13"/>
          </a:xfrm>
          <a:custGeom>
            <a:pathLst>
              <a:path stroke="0" h="128587" w="152400">
                <a:moveTo>
                  <a:pt x="52" y="66673"/>
                </a:moveTo>
                <a:cubicBezTo>
                  <a:pt x="-818" y="46845"/>
                  <a:pt x="9210" y="27788"/>
                  <a:pt x="27226" y="15036"/>
                </a:cubicBezTo>
                <a:cubicBezTo>
                  <a:pt x="41576" y="4879"/>
                  <a:pt x="59858" y="-463"/>
                  <a:pt x="78579" y="30"/>
                </a:cubicBezTo>
                <a:lnTo>
                  <a:pt x="76200" y="64294"/>
                </a:lnTo>
                <a:lnTo>
                  <a:pt x="52" y="66673"/>
                </a:lnTo>
                <a:close/>
              </a:path>
              <a:path fill="none" h="128587" w="152400">
                <a:moveTo>
                  <a:pt x="52" y="66673"/>
                </a:moveTo>
                <a:cubicBezTo>
                  <a:pt x="-818" y="46845"/>
                  <a:pt x="9210" y="27788"/>
                  <a:pt x="27226" y="15036"/>
                </a:cubicBezTo>
                <a:cubicBezTo>
                  <a:pt x="41576" y="4879"/>
                  <a:pt x="59858" y="-463"/>
                  <a:pt x="78579" y="3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直線コネクタ 41"/>
          <xdr:cNvSpPr>
            <a:spLocks/>
          </xdr:cNvSpPr>
        </xdr:nvSpPr>
        <xdr:spPr>
          <a:xfrm rot="16200000" flipH="1">
            <a:off x="399" y="557"/>
            <a:ext cx="0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直線コネクタ 43"/>
          <xdr:cNvSpPr>
            <a:spLocks/>
          </xdr:cNvSpPr>
        </xdr:nvSpPr>
        <xdr:spPr>
          <a:xfrm rot="10800000" flipV="1">
            <a:off x="393" y="558"/>
            <a:ext cx="7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直線コネクタ 48"/>
          <xdr:cNvSpPr>
            <a:spLocks/>
          </xdr:cNvSpPr>
        </xdr:nvSpPr>
        <xdr:spPr>
          <a:xfrm rot="10800000">
            <a:off x="390" y="549"/>
            <a:ext cx="10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25</xdr:row>
      <xdr:rowOff>0</xdr:rowOff>
    </xdr:from>
    <xdr:to>
      <xdr:col>4</xdr:col>
      <xdr:colOff>400050</xdr:colOff>
      <xdr:row>26</xdr:row>
      <xdr:rowOff>9525</xdr:rowOff>
    </xdr:to>
    <xdr:grpSp>
      <xdr:nvGrpSpPr>
        <xdr:cNvPr id="37" name="Group 1268"/>
        <xdr:cNvGrpSpPr>
          <a:grpSpLocks/>
        </xdr:cNvGrpSpPr>
      </xdr:nvGrpSpPr>
      <xdr:grpSpPr>
        <a:xfrm>
          <a:off x="3505200" y="4762500"/>
          <a:ext cx="152400" cy="180975"/>
          <a:chOff x="373" y="455"/>
          <a:chExt cx="16" cy="19"/>
        </a:xfrm>
        <a:solidFill>
          <a:srgbClr val="FFFFFF"/>
        </a:solidFill>
      </xdr:grpSpPr>
      <xdr:sp>
        <xdr:nvSpPr>
          <xdr:cNvPr id="38" name="円弧 39"/>
          <xdr:cNvSpPr>
            <a:spLocks/>
          </xdr:cNvSpPr>
        </xdr:nvSpPr>
        <xdr:spPr>
          <a:xfrm>
            <a:off x="373" y="461"/>
            <a:ext cx="16" cy="13"/>
          </a:xfrm>
          <a:custGeom>
            <a:pathLst>
              <a:path stroke="0" h="128587" w="152400">
                <a:moveTo>
                  <a:pt x="52" y="66673"/>
                </a:moveTo>
                <a:cubicBezTo>
                  <a:pt x="-818" y="46845"/>
                  <a:pt x="9210" y="27788"/>
                  <a:pt x="27226" y="15036"/>
                </a:cubicBezTo>
                <a:cubicBezTo>
                  <a:pt x="41576" y="4879"/>
                  <a:pt x="59858" y="-463"/>
                  <a:pt x="78579" y="30"/>
                </a:cubicBezTo>
                <a:lnTo>
                  <a:pt x="76200" y="64294"/>
                </a:lnTo>
                <a:lnTo>
                  <a:pt x="52" y="66673"/>
                </a:lnTo>
                <a:close/>
              </a:path>
              <a:path fill="none" h="128587" w="152400">
                <a:moveTo>
                  <a:pt x="52" y="66673"/>
                </a:moveTo>
                <a:cubicBezTo>
                  <a:pt x="-818" y="46845"/>
                  <a:pt x="9210" y="27788"/>
                  <a:pt x="27226" y="15036"/>
                </a:cubicBezTo>
                <a:cubicBezTo>
                  <a:pt x="41576" y="4879"/>
                  <a:pt x="59858" y="-463"/>
                  <a:pt x="78579" y="3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9" name="Group 1267"/>
          <xdr:cNvGrpSpPr>
            <a:grpSpLocks/>
          </xdr:cNvGrpSpPr>
        </xdr:nvGrpSpPr>
        <xdr:grpSpPr>
          <a:xfrm>
            <a:off x="373" y="455"/>
            <a:ext cx="1" cy="18"/>
            <a:chOff x="373" y="455"/>
            <a:chExt cx="1" cy="18"/>
          </a:xfrm>
          <a:solidFill>
            <a:srgbClr val="FFFFFF"/>
          </a:solidFill>
        </xdr:grpSpPr>
        <xdr:sp>
          <xdr:nvSpPr>
            <xdr:cNvPr id="40" name="直線コネクタ 41"/>
            <xdr:cNvSpPr>
              <a:spLocks/>
            </xdr:cNvSpPr>
          </xdr:nvSpPr>
          <xdr:spPr>
            <a:xfrm rot="16200000" flipH="1">
              <a:off x="373" y="468"/>
              <a:ext cx="0" cy="5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直線コネクタ 48"/>
            <xdr:cNvSpPr>
              <a:spLocks/>
            </xdr:cNvSpPr>
          </xdr:nvSpPr>
          <xdr:spPr>
            <a:xfrm rot="10800000">
              <a:off x="373" y="455"/>
              <a:ext cx="1" cy="11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161925</xdr:colOff>
      <xdr:row>62</xdr:row>
      <xdr:rowOff>19050</xdr:rowOff>
    </xdr:from>
    <xdr:to>
      <xdr:col>4</xdr:col>
      <xdr:colOff>352425</xdr:colOff>
      <xdr:row>62</xdr:row>
      <xdr:rowOff>152400</xdr:rowOff>
    </xdr:to>
    <xdr:grpSp>
      <xdr:nvGrpSpPr>
        <xdr:cNvPr id="42" name="Group 1289"/>
        <xdr:cNvGrpSpPr>
          <a:grpSpLocks/>
        </xdr:cNvGrpSpPr>
      </xdr:nvGrpSpPr>
      <xdr:grpSpPr>
        <a:xfrm>
          <a:off x="3419475" y="11334750"/>
          <a:ext cx="190500" cy="133350"/>
          <a:chOff x="359" y="1124"/>
          <a:chExt cx="20" cy="14"/>
        </a:xfrm>
        <a:solidFill>
          <a:srgbClr val="FFFFFF"/>
        </a:solidFill>
      </xdr:grpSpPr>
      <xdr:sp>
        <xdr:nvSpPr>
          <xdr:cNvPr id="43" name="直線コネクタ 5"/>
          <xdr:cNvSpPr>
            <a:spLocks/>
          </xdr:cNvSpPr>
        </xdr:nvSpPr>
        <xdr:spPr>
          <a:xfrm rot="5400000">
            <a:off x="364" y="1131"/>
            <a:ext cx="1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直線コネクタ 6"/>
          <xdr:cNvSpPr>
            <a:spLocks/>
          </xdr:cNvSpPr>
        </xdr:nvSpPr>
        <xdr:spPr>
          <a:xfrm flipV="1">
            <a:off x="359" y="1134"/>
            <a:ext cx="2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フリーフォーム 27"/>
          <xdr:cNvSpPr>
            <a:spLocks/>
          </xdr:cNvSpPr>
        </xdr:nvSpPr>
        <xdr:spPr>
          <a:xfrm>
            <a:off x="365" y="1125"/>
            <a:ext cx="6" cy="9"/>
          </a:xfrm>
          <a:custGeom>
            <a:pathLst>
              <a:path h="21432" w="54769">
                <a:moveTo>
                  <a:pt x="-10767" y="21432"/>
                </a:moveTo>
                <a:cubicBezTo>
                  <a:pt x="32544" y="18256"/>
                  <a:pt x="10319" y="15081"/>
                  <a:pt x="0" y="0"/>
                </a:cubicBez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59</xdr:row>
      <xdr:rowOff>85725</xdr:rowOff>
    </xdr:from>
    <xdr:to>
      <xdr:col>4</xdr:col>
      <xdr:colOff>266700</xdr:colOff>
      <xdr:row>60</xdr:row>
      <xdr:rowOff>0</xdr:rowOff>
    </xdr:to>
    <xdr:sp>
      <xdr:nvSpPr>
        <xdr:cNvPr id="46" name="直線コネクタ 14"/>
        <xdr:cNvSpPr>
          <a:spLocks/>
        </xdr:cNvSpPr>
      </xdr:nvSpPr>
      <xdr:spPr>
        <a:xfrm>
          <a:off x="3524250" y="10887075"/>
          <a:ext cx="0" cy="8572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58</xdr:row>
      <xdr:rowOff>0</xdr:rowOff>
    </xdr:from>
    <xdr:to>
      <xdr:col>4</xdr:col>
      <xdr:colOff>219075</xdr:colOff>
      <xdr:row>58</xdr:row>
      <xdr:rowOff>152400</xdr:rowOff>
    </xdr:to>
    <xdr:sp>
      <xdr:nvSpPr>
        <xdr:cNvPr id="47" name="直線コネクタ 16"/>
        <xdr:cNvSpPr>
          <a:spLocks/>
        </xdr:cNvSpPr>
      </xdr:nvSpPr>
      <xdr:spPr>
        <a:xfrm flipH="1">
          <a:off x="3467100" y="10629900"/>
          <a:ext cx="9525" cy="152400"/>
        </a:xfrm>
        <a:prstGeom prst="line">
          <a:avLst/>
        </a:prstGeom>
        <a:noFill/>
        <a:ln w="63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58</xdr:row>
      <xdr:rowOff>28575</xdr:rowOff>
    </xdr:from>
    <xdr:to>
      <xdr:col>4</xdr:col>
      <xdr:colOff>295275</xdr:colOff>
      <xdr:row>58</xdr:row>
      <xdr:rowOff>85725</xdr:rowOff>
    </xdr:to>
    <xdr:sp>
      <xdr:nvSpPr>
        <xdr:cNvPr id="48" name="直線コネクタ 17"/>
        <xdr:cNvSpPr>
          <a:spLocks/>
        </xdr:cNvSpPr>
      </xdr:nvSpPr>
      <xdr:spPr>
        <a:xfrm flipV="1">
          <a:off x="3476625" y="10658475"/>
          <a:ext cx="76200" cy="571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26</xdr:row>
      <xdr:rowOff>9525</xdr:rowOff>
    </xdr:from>
    <xdr:to>
      <xdr:col>4</xdr:col>
      <xdr:colOff>314325</xdr:colOff>
      <xdr:row>26</xdr:row>
      <xdr:rowOff>142875</xdr:rowOff>
    </xdr:to>
    <xdr:grpSp>
      <xdr:nvGrpSpPr>
        <xdr:cNvPr id="49" name="Group 1272"/>
        <xdr:cNvGrpSpPr>
          <a:grpSpLocks/>
        </xdr:cNvGrpSpPr>
      </xdr:nvGrpSpPr>
      <xdr:grpSpPr>
        <a:xfrm>
          <a:off x="3505200" y="4943475"/>
          <a:ext cx="66675" cy="133350"/>
          <a:chOff x="368" y="475"/>
          <a:chExt cx="7" cy="15"/>
        </a:xfrm>
        <a:solidFill>
          <a:srgbClr val="FFFFFF"/>
        </a:solidFill>
      </xdr:grpSpPr>
      <xdr:sp>
        <xdr:nvSpPr>
          <xdr:cNvPr id="50" name="直線コネクタ 2"/>
          <xdr:cNvSpPr>
            <a:spLocks/>
          </xdr:cNvSpPr>
        </xdr:nvSpPr>
        <xdr:spPr>
          <a:xfrm rot="10800000">
            <a:off x="370" y="478"/>
            <a:ext cx="0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直線コネクタ 2"/>
          <xdr:cNvSpPr>
            <a:spLocks/>
          </xdr:cNvSpPr>
        </xdr:nvSpPr>
        <xdr:spPr>
          <a:xfrm rot="10800000">
            <a:off x="368" y="475"/>
            <a:ext cx="7" cy="1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46</xdr:row>
      <xdr:rowOff>9525</xdr:rowOff>
    </xdr:from>
    <xdr:to>
      <xdr:col>4</xdr:col>
      <xdr:colOff>285750</xdr:colOff>
      <xdr:row>46</xdr:row>
      <xdr:rowOff>142875</xdr:rowOff>
    </xdr:to>
    <xdr:grpSp>
      <xdr:nvGrpSpPr>
        <xdr:cNvPr id="52" name="Group 1275"/>
        <xdr:cNvGrpSpPr>
          <a:grpSpLocks/>
        </xdr:cNvGrpSpPr>
      </xdr:nvGrpSpPr>
      <xdr:grpSpPr>
        <a:xfrm>
          <a:off x="3457575" y="8372475"/>
          <a:ext cx="85725" cy="133350"/>
          <a:chOff x="363" y="835"/>
          <a:chExt cx="9" cy="15"/>
        </a:xfrm>
        <a:solidFill>
          <a:srgbClr val="FFFFFF"/>
        </a:solidFill>
      </xdr:grpSpPr>
      <xdr:sp>
        <xdr:nvSpPr>
          <xdr:cNvPr id="53" name="直線コネクタ 20"/>
          <xdr:cNvSpPr>
            <a:spLocks/>
          </xdr:cNvSpPr>
        </xdr:nvSpPr>
        <xdr:spPr>
          <a:xfrm rot="5400000">
            <a:off x="369" y="846"/>
            <a:ext cx="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直線コネクタ 21"/>
          <xdr:cNvSpPr>
            <a:spLocks/>
          </xdr:cNvSpPr>
        </xdr:nvSpPr>
        <xdr:spPr>
          <a:xfrm rot="10800000">
            <a:off x="363" y="837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直線コネクタ 20"/>
          <xdr:cNvSpPr>
            <a:spLocks/>
          </xdr:cNvSpPr>
        </xdr:nvSpPr>
        <xdr:spPr>
          <a:xfrm rot="5400000">
            <a:off x="368" y="839"/>
            <a:ext cx="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57</xdr:row>
      <xdr:rowOff>19050</xdr:rowOff>
    </xdr:from>
    <xdr:to>
      <xdr:col>4</xdr:col>
      <xdr:colOff>323850</xdr:colOff>
      <xdr:row>57</xdr:row>
      <xdr:rowOff>161925</xdr:rowOff>
    </xdr:to>
    <xdr:grpSp>
      <xdr:nvGrpSpPr>
        <xdr:cNvPr id="56" name="Group 1283"/>
        <xdr:cNvGrpSpPr>
          <a:grpSpLocks/>
        </xdr:cNvGrpSpPr>
      </xdr:nvGrpSpPr>
      <xdr:grpSpPr>
        <a:xfrm>
          <a:off x="3495675" y="10477500"/>
          <a:ext cx="85725" cy="142875"/>
          <a:chOff x="368" y="1034"/>
          <a:chExt cx="9" cy="15"/>
        </a:xfrm>
        <a:solidFill>
          <a:srgbClr val="FFFFFF"/>
        </a:solidFill>
      </xdr:grpSpPr>
      <xdr:sp>
        <xdr:nvSpPr>
          <xdr:cNvPr id="57" name="直線コネクタ 16"/>
          <xdr:cNvSpPr>
            <a:spLocks/>
          </xdr:cNvSpPr>
        </xdr:nvSpPr>
        <xdr:spPr>
          <a:xfrm rot="5400000">
            <a:off x="362" y="1041"/>
            <a:ext cx="1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フリーフォーム 27"/>
          <xdr:cNvSpPr>
            <a:spLocks/>
          </xdr:cNvSpPr>
        </xdr:nvSpPr>
        <xdr:spPr>
          <a:xfrm flipH="1" flipV="1">
            <a:off x="369" y="1041"/>
            <a:ext cx="8" cy="8"/>
          </a:xfrm>
          <a:custGeom>
            <a:pathLst>
              <a:path h="21432" w="54769">
                <a:moveTo>
                  <a:pt x="-10767" y="21432"/>
                </a:moveTo>
                <a:cubicBezTo>
                  <a:pt x="32544" y="18256"/>
                  <a:pt x="10319" y="15081"/>
                  <a:pt x="0" y="0"/>
                </a:cubicBez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59</xdr:row>
      <xdr:rowOff>19050</xdr:rowOff>
    </xdr:from>
    <xdr:to>
      <xdr:col>4</xdr:col>
      <xdr:colOff>342900</xdr:colOff>
      <xdr:row>59</xdr:row>
      <xdr:rowOff>161925</xdr:rowOff>
    </xdr:to>
    <xdr:sp>
      <xdr:nvSpPr>
        <xdr:cNvPr id="59" name="直線コネクタ 14"/>
        <xdr:cNvSpPr>
          <a:spLocks/>
        </xdr:cNvSpPr>
      </xdr:nvSpPr>
      <xdr:spPr>
        <a:xfrm flipH="1">
          <a:off x="3457575" y="10820400"/>
          <a:ext cx="142875" cy="14287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59</xdr:row>
      <xdr:rowOff>28575</xdr:rowOff>
    </xdr:from>
    <xdr:to>
      <xdr:col>4</xdr:col>
      <xdr:colOff>266700</xdr:colOff>
      <xdr:row>59</xdr:row>
      <xdr:rowOff>95250</xdr:rowOff>
    </xdr:to>
    <xdr:sp>
      <xdr:nvSpPr>
        <xdr:cNvPr id="60" name="直線コネクタ 63"/>
        <xdr:cNvSpPr>
          <a:spLocks/>
        </xdr:cNvSpPr>
      </xdr:nvSpPr>
      <xdr:spPr>
        <a:xfrm>
          <a:off x="3448050" y="10829925"/>
          <a:ext cx="76200" cy="6667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PageLayoutView="0" workbookViewId="0" topLeftCell="A1">
      <selection activeCell="F89" sqref="F89"/>
    </sheetView>
  </sheetViews>
  <sheetFormatPr defaultColWidth="12.875" defaultRowHeight="13.5" customHeight="1"/>
  <cols>
    <col min="1" max="1" width="4.50390625" style="23" customWidth="1"/>
    <col min="2" max="2" width="7.50390625" style="15" bestFit="1" customWidth="1"/>
    <col min="3" max="3" width="6.00390625" style="2" bestFit="1" customWidth="1"/>
    <col min="4" max="4" width="24.75390625" style="16" bestFit="1" customWidth="1"/>
    <col min="5" max="5" width="9.125" style="17" bestFit="1" customWidth="1"/>
    <col min="6" max="6" width="6.00390625" style="17" bestFit="1" customWidth="1"/>
    <col min="7" max="7" width="6.625" style="2" bestFit="1" customWidth="1"/>
    <col min="8" max="8" width="49.25390625" style="1" bestFit="1" customWidth="1"/>
    <col min="9" max="16384" width="12.875" style="1" customWidth="1"/>
  </cols>
  <sheetData>
    <row r="1" spans="1:8" ht="18">
      <c r="A1" s="78" t="s">
        <v>176</v>
      </c>
      <c r="B1" s="78"/>
      <c r="C1" s="78"/>
      <c r="D1" s="78"/>
      <c r="E1" s="78"/>
      <c r="F1" s="78"/>
      <c r="G1" s="78"/>
      <c r="H1" s="78"/>
    </row>
    <row r="2" spans="1:8" s="2" customFormat="1" ht="13.5" customHeight="1">
      <c r="A2" s="20" t="s">
        <v>0</v>
      </c>
      <c r="B2" s="6" t="s">
        <v>1</v>
      </c>
      <c r="C2" s="7" t="s">
        <v>2</v>
      </c>
      <c r="D2" s="22" t="s">
        <v>3</v>
      </c>
      <c r="E2" s="6" t="s">
        <v>4</v>
      </c>
      <c r="F2" s="6" t="s">
        <v>5</v>
      </c>
      <c r="G2" s="7" t="s">
        <v>6</v>
      </c>
      <c r="H2" s="7" t="s">
        <v>7</v>
      </c>
    </row>
    <row r="3" spans="1:8" ht="30" customHeight="1">
      <c r="A3" s="45">
        <v>1</v>
      </c>
      <c r="B3" s="37">
        <v>0</v>
      </c>
      <c r="C3" s="38" t="s">
        <v>140</v>
      </c>
      <c r="D3" s="39" t="s">
        <v>38</v>
      </c>
      <c r="E3" s="40" t="s">
        <v>126</v>
      </c>
      <c r="F3" s="41" t="s">
        <v>140</v>
      </c>
      <c r="G3" s="38" t="s">
        <v>39</v>
      </c>
      <c r="H3" s="43" t="s">
        <v>175</v>
      </c>
    </row>
    <row r="4" spans="1:8" s="9" customFormat="1" ht="13.5" customHeight="1">
      <c r="A4" s="20">
        <v>2</v>
      </c>
      <c r="B4" s="3">
        <f>B3+C4</f>
        <v>0.8</v>
      </c>
      <c r="C4" s="4">
        <v>0.8</v>
      </c>
      <c r="D4" s="5"/>
      <c r="E4" s="6" t="s">
        <v>40</v>
      </c>
      <c r="F4" s="6"/>
      <c r="G4" s="7" t="s">
        <v>39</v>
      </c>
      <c r="H4" s="8"/>
    </row>
    <row r="5" spans="1:8" s="9" customFormat="1" ht="13.5" customHeight="1">
      <c r="A5" s="20">
        <v>3</v>
      </c>
      <c r="B5" s="3">
        <f aca="true" t="shared" si="0" ref="B5:B67">B4+C5</f>
        <v>2.4</v>
      </c>
      <c r="C5" s="4">
        <v>1.5999999999999999</v>
      </c>
      <c r="D5" s="5"/>
      <c r="E5" s="6" t="s">
        <v>41</v>
      </c>
      <c r="F5" s="6"/>
      <c r="G5" s="7" t="s">
        <v>39</v>
      </c>
      <c r="H5" s="8" t="s">
        <v>42</v>
      </c>
    </row>
    <row r="6" spans="1:8" s="9" customFormat="1" ht="13.5" customHeight="1">
      <c r="A6" s="20">
        <v>4</v>
      </c>
      <c r="B6" s="3">
        <f t="shared" si="0"/>
        <v>4.699999999999999</v>
      </c>
      <c r="C6" s="4">
        <v>2.3</v>
      </c>
      <c r="D6" s="5" t="s">
        <v>43</v>
      </c>
      <c r="E6" s="6" t="s">
        <v>44</v>
      </c>
      <c r="F6" s="6" t="s">
        <v>141</v>
      </c>
      <c r="G6" s="7" t="s">
        <v>39</v>
      </c>
      <c r="H6" s="8" t="s">
        <v>45</v>
      </c>
    </row>
    <row r="7" spans="1:8" s="9" customFormat="1" ht="13.5" customHeight="1">
      <c r="A7" s="20">
        <v>5</v>
      </c>
      <c r="B7" s="3">
        <f t="shared" si="0"/>
        <v>4.999999999999999</v>
      </c>
      <c r="C7" s="4">
        <v>0.3</v>
      </c>
      <c r="D7" s="5" t="s">
        <v>46</v>
      </c>
      <c r="E7" s="6" t="s">
        <v>47</v>
      </c>
      <c r="F7" s="6" t="s">
        <v>141</v>
      </c>
      <c r="G7" s="7" t="s">
        <v>8</v>
      </c>
      <c r="H7" s="8"/>
    </row>
    <row r="8" spans="1:8" s="9" customFormat="1" ht="13.5" customHeight="1">
      <c r="A8" s="20">
        <v>6</v>
      </c>
      <c r="B8" s="3">
        <f t="shared" si="0"/>
        <v>14.8</v>
      </c>
      <c r="C8" s="4">
        <v>9.8</v>
      </c>
      <c r="D8" s="5" t="s">
        <v>48</v>
      </c>
      <c r="E8" s="6" t="s">
        <v>41</v>
      </c>
      <c r="F8" s="6" t="s">
        <v>141</v>
      </c>
      <c r="G8" s="7" t="s">
        <v>39</v>
      </c>
      <c r="H8" s="8" t="s">
        <v>49</v>
      </c>
    </row>
    <row r="9" spans="1:8" s="9" customFormat="1" ht="13.5" customHeight="1">
      <c r="A9" s="20">
        <v>7</v>
      </c>
      <c r="B9" s="3">
        <f t="shared" si="0"/>
        <v>17.6</v>
      </c>
      <c r="C9" s="4">
        <v>2.8</v>
      </c>
      <c r="D9" s="5"/>
      <c r="E9" s="6" t="s">
        <v>142</v>
      </c>
      <c r="F9" s="6"/>
      <c r="G9" s="7" t="s">
        <v>9</v>
      </c>
      <c r="H9" s="8"/>
    </row>
    <row r="10" spans="1:8" s="9" customFormat="1" ht="13.5" customHeight="1">
      <c r="A10" s="20">
        <v>8</v>
      </c>
      <c r="B10" s="3">
        <f t="shared" si="0"/>
        <v>23.700000000000003</v>
      </c>
      <c r="C10" s="4">
        <v>6.1</v>
      </c>
      <c r="D10" s="5" t="s">
        <v>50</v>
      </c>
      <c r="E10" s="6" t="s">
        <v>44</v>
      </c>
      <c r="F10" s="6" t="s">
        <v>141</v>
      </c>
      <c r="G10" s="7" t="s">
        <v>9</v>
      </c>
      <c r="H10" s="8" t="s">
        <v>143</v>
      </c>
    </row>
    <row r="11" spans="1:8" s="9" customFormat="1" ht="13.5" customHeight="1">
      <c r="A11" s="20">
        <v>9</v>
      </c>
      <c r="B11" s="3">
        <f t="shared" si="0"/>
        <v>24.1</v>
      </c>
      <c r="C11" s="4">
        <v>0.4</v>
      </c>
      <c r="D11" s="5"/>
      <c r="E11" s="6" t="s">
        <v>47</v>
      </c>
      <c r="F11" s="6"/>
      <c r="G11" s="7" t="s">
        <v>39</v>
      </c>
      <c r="H11" s="10" t="s">
        <v>51</v>
      </c>
    </row>
    <row r="12" spans="1:8" s="9" customFormat="1" ht="13.5" customHeight="1">
      <c r="A12" s="20">
        <v>10</v>
      </c>
      <c r="B12" s="3">
        <f t="shared" si="0"/>
        <v>24.3</v>
      </c>
      <c r="C12" s="4">
        <v>0.2</v>
      </c>
      <c r="D12" s="5"/>
      <c r="E12" s="6" t="s">
        <v>52</v>
      </c>
      <c r="F12" s="6" t="s">
        <v>141</v>
      </c>
      <c r="G12" s="7" t="s">
        <v>10</v>
      </c>
      <c r="H12" s="8" t="s">
        <v>144</v>
      </c>
    </row>
    <row r="13" spans="1:8" s="9" customFormat="1" ht="13.5" customHeight="1">
      <c r="A13" s="20">
        <v>11</v>
      </c>
      <c r="B13" s="3">
        <f t="shared" si="0"/>
        <v>24.900000000000002</v>
      </c>
      <c r="C13" s="4">
        <v>0.6</v>
      </c>
      <c r="D13" s="5" t="s">
        <v>53</v>
      </c>
      <c r="E13" s="6" t="s">
        <v>47</v>
      </c>
      <c r="F13" s="6" t="s">
        <v>141</v>
      </c>
      <c r="G13" s="7" t="s">
        <v>9</v>
      </c>
      <c r="H13" s="8" t="s">
        <v>54</v>
      </c>
    </row>
    <row r="14" spans="1:8" s="9" customFormat="1" ht="13.5" customHeight="1">
      <c r="A14" s="20">
        <v>12</v>
      </c>
      <c r="B14" s="3">
        <f t="shared" si="0"/>
        <v>30.200000000000003</v>
      </c>
      <c r="C14" s="4">
        <v>5.3</v>
      </c>
      <c r="D14" s="5" t="s">
        <v>128</v>
      </c>
      <c r="E14" s="6" t="s">
        <v>129</v>
      </c>
      <c r="F14" s="6"/>
      <c r="G14" s="7" t="s">
        <v>39</v>
      </c>
      <c r="H14" s="53" t="s">
        <v>188</v>
      </c>
    </row>
    <row r="15" spans="1:8" s="9" customFormat="1" ht="13.5" customHeight="1">
      <c r="A15" s="20">
        <v>13</v>
      </c>
      <c r="B15" s="3">
        <f t="shared" si="0"/>
        <v>39.400000000000006</v>
      </c>
      <c r="C15" s="4">
        <v>9.2</v>
      </c>
      <c r="D15" s="5"/>
      <c r="E15" s="6" t="s">
        <v>44</v>
      </c>
      <c r="F15" s="6"/>
      <c r="G15" s="7" t="s">
        <v>39</v>
      </c>
      <c r="H15" s="8"/>
    </row>
    <row r="16" spans="1:8" s="9" customFormat="1" ht="13.5" customHeight="1">
      <c r="A16" s="20">
        <v>14</v>
      </c>
      <c r="B16" s="3">
        <f t="shared" si="0"/>
        <v>41.2</v>
      </c>
      <c r="C16" s="4">
        <v>1.8</v>
      </c>
      <c r="D16" s="5"/>
      <c r="E16" s="6" t="s">
        <v>56</v>
      </c>
      <c r="F16" s="6"/>
      <c r="G16" s="7" t="s">
        <v>11</v>
      </c>
      <c r="H16" s="8"/>
    </row>
    <row r="17" spans="1:8" s="9" customFormat="1" ht="13.5" customHeight="1">
      <c r="A17" s="51">
        <v>15</v>
      </c>
      <c r="B17" s="47">
        <f t="shared" si="0"/>
        <v>44.900000000000006</v>
      </c>
      <c r="C17" s="46">
        <v>3.7</v>
      </c>
      <c r="D17" s="5"/>
      <c r="E17" s="6" t="s">
        <v>181</v>
      </c>
      <c r="F17" s="6"/>
      <c r="G17" s="49" t="s">
        <v>180</v>
      </c>
      <c r="H17" s="53" t="s">
        <v>184</v>
      </c>
    </row>
    <row r="18" spans="1:8" s="9" customFormat="1" ht="13.5" customHeight="1">
      <c r="A18" s="51">
        <v>16</v>
      </c>
      <c r="B18" s="47">
        <f t="shared" si="0"/>
        <v>46.00000000000001</v>
      </c>
      <c r="C18" s="46">
        <v>1.1</v>
      </c>
      <c r="D18" s="5"/>
      <c r="E18" s="6" t="s">
        <v>179</v>
      </c>
      <c r="F18" s="6" t="s">
        <v>178</v>
      </c>
      <c r="G18" s="49" t="s">
        <v>177</v>
      </c>
      <c r="H18" s="52" t="s">
        <v>182</v>
      </c>
    </row>
    <row r="19" spans="1:8" s="9" customFormat="1" ht="13.5" customHeight="1">
      <c r="A19" s="20">
        <v>17</v>
      </c>
      <c r="B19" s="47">
        <f t="shared" si="0"/>
        <v>50.300000000000004</v>
      </c>
      <c r="C19" s="46">
        <v>4.3</v>
      </c>
      <c r="D19" s="5"/>
      <c r="E19" s="6" t="s">
        <v>47</v>
      </c>
      <c r="F19" s="6" t="s">
        <v>127</v>
      </c>
      <c r="G19" s="50" t="s">
        <v>145</v>
      </c>
      <c r="H19" s="53" t="s">
        <v>183</v>
      </c>
    </row>
    <row r="20" spans="1:8" s="9" customFormat="1" ht="13.5" customHeight="1">
      <c r="A20" s="20">
        <v>18</v>
      </c>
      <c r="B20" s="47">
        <f t="shared" si="0"/>
        <v>51.1</v>
      </c>
      <c r="C20" s="4">
        <v>0.8</v>
      </c>
      <c r="D20" s="5"/>
      <c r="E20" s="6" t="s">
        <v>56</v>
      </c>
      <c r="F20" s="6" t="s">
        <v>127</v>
      </c>
      <c r="G20" s="7" t="s">
        <v>39</v>
      </c>
      <c r="H20" s="8"/>
    </row>
    <row r="21" spans="1:8" s="9" customFormat="1" ht="30" customHeight="1">
      <c r="A21" s="45">
        <v>19</v>
      </c>
      <c r="B21" s="48">
        <f t="shared" si="0"/>
        <v>51.300000000000004</v>
      </c>
      <c r="C21" s="42">
        <v>0.2</v>
      </c>
      <c r="D21" s="39" t="s">
        <v>168</v>
      </c>
      <c r="E21" s="41" t="s">
        <v>58</v>
      </c>
      <c r="F21" s="41" t="s">
        <v>127</v>
      </c>
      <c r="G21" s="38" t="s">
        <v>39</v>
      </c>
      <c r="H21" s="56" t="s">
        <v>198</v>
      </c>
    </row>
    <row r="22" spans="1:8" s="9" customFormat="1" ht="13.5" customHeight="1">
      <c r="A22" s="20">
        <v>20</v>
      </c>
      <c r="B22" s="47">
        <f t="shared" si="0"/>
        <v>51.7</v>
      </c>
      <c r="C22" s="4">
        <v>0.4</v>
      </c>
      <c r="D22" s="11" t="s">
        <v>59</v>
      </c>
      <c r="E22" s="6" t="s">
        <v>44</v>
      </c>
      <c r="F22" s="6" t="s">
        <v>127</v>
      </c>
      <c r="G22" s="7" t="s">
        <v>12</v>
      </c>
      <c r="H22" s="8" t="s">
        <v>60</v>
      </c>
    </row>
    <row r="23" spans="1:8" s="9" customFormat="1" ht="13.5" customHeight="1">
      <c r="A23" s="20">
        <v>21</v>
      </c>
      <c r="B23" s="47">
        <f t="shared" si="0"/>
        <v>52.2</v>
      </c>
      <c r="C23" s="4">
        <v>0.5</v>
      </c>
      <c r="D23" s="5"/>
      <c r="E23" s="6" t="s">
        <v>40</v>
      </c>
      <c r="F23" s="19" t="s">
        <v>146</v>
      </c>
      <c r="G23" s="7" t="s">
        <v>39</v>
      </c>
      <c r="H23" s="18" t="s">
        <v>174</v>
      </c>
    </row>
    <row r="24" spans="1:8" s="9" customFormat="1" ht="13.5" customHeight="1">
      <c r="A24" s="20">
        <v>22</v>
      </c>
      <c r="B24" s="47">
        <f>B23+C24</f>
        <v>52.7</v>
      </c>
      <c r="C24" s="4">
        <v>0.5</v>
      </c>
      <c r="D24" s="5"/>
      <c r="E24" s="6" t="s">
        <v>56</v>
      </c>
      <c r="F24" s="6"/>
      <c r="G24" s="7" t="s">
        <v>39</v>
      </c>
      <c r="H24" s="18"/>
    </row>
    <row r="25" spans="1:8" s="9" customFormat="1" ht="13.5" customHeight="1">
      <c r="A25" s="20">
        <v>23</v>
      </c>
      <c r="B25" s="47">
        <f>B24+C25</f>
        <v>55.1</v>
      </c>
      <c r="C25" s="4">
        <v>2.4</v>
      </c>
      <c r="D25" s="5"/>
      <c r="E25" s="6" t="s">
        <v>56</v>
      </c>
      <c r="F25" s="6"/>
      <c r="G25" s="7" t="s">
        <v>39</v>
      </c>
      <c r="H25" s="8"/>
    </row>
    <row r="26" spans="1:8" s="9" customFormat="1" ht="13.5" customHeight="1">
      <c r="A26" s="20">
        <v>24</v>
      </c>
      <c r="B26" s="47">
        <f>B25+C26</f>
        <v>56.6</v>
      </c>
      <c r="C26" s="4">
        <v>1.5</v>
      </c>
      <c r="D26" s="5"/>
      <c r="E26" s="19" t="s">
        <v>148</v>
      </c>
      <c r="F26" s="6"/>
      <c r="G26" s="7" t="s">
        <v>39</v>
      </c>
      <c r="H26" s="18" t="s">
        <v>147</v>
      </c>
    </row>
    <row r="27" spans="1:8" s="9" customFormat="1" ht="13.5" customHeight="1">
      <c r="A27" s="20">
        <v>25</v>
      </c>
      <c r="B27" s="47">
        <f>B26+C27</f>
        <v>56.7</v>
      </c>
      <c r="C27" s="4">
        <v>0.1</v>
      </c>
      <c r="D27" s="5"/>
      <c r="E27" s="6" t="s">
        <v>61</v>
      </c>
      <c r="F27" s="6"/>
      <c r="G27" s="7" t="s">
        <v>13</v>
      </c>
      <c r="H27" s="8" t="s">
        <v>62</v>
      </c>
    </row>
    <row r="28" spans="1:8" s="9" customFormat="1" ht="13.5" customHeight="1">
      <c r="A28" s="20">
        <v>26</v>
      </c>
      <c r="B28" s="47">
        <f t="shared" si="0"/>
        <v>58.400000000000006</v>
      </c>
      <c r="C28" s="4">
        <v>1.7</v>
      </c>
      <c r="D28" s="5" t="s">
        <v>63</v>
      </c>
      <c r="E28" s="6" t="s">
        <v>44</v>
      </c>
      <c r="F28" s="6" t="s">
        <v>127</v>
      </c>
      <c r="G28" s="7" t="s">
        <v>14</v>
      </c>
      <c r="H28" s="8" t="s">
        <v>64</v>
      </c>
    </row>
    <row r="29" spans="1:8" s="9" customFormat="1" ht="13.5" customHeight="1">
      <c r="A29" s="20">
        <v>27</v>
      </c>
      <c r="B29" s="47">
        <f t="shared" si="0"/>
        <v>58.60000000000001</v>
      </c>
      <c r="C29" s="4">
        <v>0.2</v>
      </c>
      <c r="D29" s="5" t="s">
        <v>65</v>
      </c>
      <c r="E29" s="6" t="s">
        <v>40</v>
      </c>
      <c r="F29" s="6" t="s">
        <v>127</v>
      </c>
      <c r="G29" s="7" t="s">
        <v>15</v>
      </c>
      <c r="H29" s="8" t="s">
        <v>66</v>
      </c>
    </row>
    <row r="30" spans="1:8" s="9" customFormat="1" ht="13.5" customHeight="1">
      <c r="A30" s="20">
        <v>28</v>
      </c>
      <c r="B30" s="47">
        <f t="shared" si="0"/>
        <v>59.10000000000001</v>
      </c>
      <c r="C30" s="4">
        <v>0.5</v>
      </c>
      <c r="D30" s="5"/>
      <c r="E30" s="6" t="s">
        <v>40</v>
      </c>
      <c r="F30" s="6" t="s">
        <v>127</v>
      </c>
      <c r="G30" s="7" t="s">
        <v>39</v>
      </c>
      <c r="H30" s="8" t="s">
        <v>67</v>
      </c>
    </row>
    <row r="31" spans="1:8" s="9" customFormat="1" ht="13.5" customHeight="1">
      <c r="A31" s="20">
        <v>29</v>
      </c>
      <c r="B31" s="47">
        <f t="shared" si="0"/>
        <v>64.4</v>
      </c>
      <c r="C31" s="4">
        <v>5.3</v>
      </c>
      <c r="D31" s="5"/>
      <c r="E31" s="19" t="s">
        <v>130</v>
      </c>
      <c r="F31" s="6"/>
      <c r="G31" s="7" t="s">
        <v>39</v>
      </c>
      <c r="H31" s="8" t="s">
        <v>68</v>
      </c>
    </row>
    <row r="32" spans="1:8" s="9" customFormat="1" ht="13.5" customHeight="1">
      <c r="A32" s="20">
        <v>30</v>
      </c>
      <c r="B32" s="47">
        <f t="shared" si="0"/>
        <v>65.9</v>
      </c>
      <c r="C32" s="4">
        <v>1.5</v>
      </c>
      <c r="D32" s="5"/>
      <c r="E32" s="6" t="s">
        <v>52</v>
      </c>
      <c r="F32" s="6" t="s">
        <v>127</v>
      </c>
      <c r="G32" s="7" t="s">
        <v>16</v>
      </c>
      <c r="H32" s="8" t="s">
        <v>69</v>
      </c>
    </row>
    <row r="33" spans="1:8" s="9" customFormat="1" ht="13.5" customHeight="1">
      <c r="A33" s="20">
        <v>31</v>
      </c>
      <c r="B33" s="47">
        <f t="shared" si="0"/>
        <v>68</v>
      </c>
      <c r="C33" s="4">
        <v>2.1</v>
      </c>
      <c r="D33" s="5" t="s">
        <v>70</v>
      </c>
      <c r="E33" s="6" t="s">
        <v>55</v>
      </c>
      <c r="F33" s="6" t="s">
        <v>127</v>
      </c>
      <c r="G33" s="7" t="s">
        <v>39</v>
      </c>
      <c r="H33" s="8" t="s">
        <v>71</v>
      </c>
    </row>
    <row r="34" spans="1:8" s="9" customFormat="1" ht="13.5" customHeight="1">
      <c r="A34" s="20">
        <v>32</v>
      </c>
      <c r="B34" s="47">
        <f t="shared" si="0"/>
        <v>68.7</v>
      </c>
      <c r="C34" s="4">
        <v>0.7</v>
      </c>
      <c r="D34" s="5"/>
      <c r="E34" s="6" t="s">
        <v>44</v>
      </c>
      <c r="F34" s="6"/>
      <c r="G34" s="7" t="s">
        <v>17</v>
      </c>
      <c r="H34" s="8"/>
    </row>
    <row r="35" spans="1:8" s="9" customFormat="1" ht="13.5" customHeight="1">
      <c r="A35" s="20">
        <v>33</v>
      </c>
      <c r="B35" s="47">
        <f t="shared" si="0"/>
        <v>70.10000000000001</v>
      </c>
      <c r="C35" s="4">
        <v>1.4</v>
      </c>
      <c r="D35" s="5"/>
      <c r="E35" s="6" t="s">
        <v>61</v>
      </c>
      <c r="F35" s="6"/>
      <c r="G35" s="7" t="s">
        <v>39</v>
      </c>
      <c r="H35" s="8" t="s">
        <v>72</v>
      </c>
    </row>
    <row r="36" spans="1:8" s="9" customFormat="1" ht="13.5" customHeight="1">
      <c r="A36" s="20">
        <v>34</v>
      </c>
      <c r="B36" s="47">
        <f t="shared" si="0"/>
        <v>72.10000000000001</v>
      </c>
      <c r="C36" s="4">
        <v>2</v>
      </c>
      <c r="D36" s="5"/>
      <c r="E36" s="12" t="s">
        <v>52</v>
      </c>
      <c r="F36" s="12"/>
      <c r="G36" s="7" t="s">
        <v>18</v>
      </c>
      <c r="H36" s="18" t="s">
        <v>186</v>
      </c>
    </row>
    <row r="37" spans="1:8" s="9" customFormat="1" ht="13.5" customHeight="1">
      <c r="A37" s="20">
        <v>35</v>
      </c>
      <c r="B37" s="47">
        <f t="shared" si="0"/>
        <v>72.2</v>
      </c>
      <c r="C37" s="4">
        <v>0.1</v>
      </c>
      <c r="D37" s="13"/>
      <c r="E37" s="6" t="s">
        <v>40</v>
      </c>
      <c r="F37" s="6"/>
      <c r="G37" s="7" t="s">
        <v>39</v>
      </c>
      <c r="H37" s="14" t="s">
        <v>131</v>
      </c>
    </row>
    <row r="38" spans="1:8" s="9" customFormat="1" ht="13.5" customHeight="1">
      <c r="A38" s="20">
        <v>36</v>
      </c>
      <c r="B38" s="47">
        <f t="shared" si="0"/>
        <v>73.60000000000001</v>
      </c>
      <c r="C38" s="4">
        <v>1.4</v>
      </c>
      <c r="D38" s="13"/>
      <c r="E38" s="6" t="s">
        <v>52</v>
      </c>
      <c r="F38" s="6" t="s">
        <v>127</v>
      </c>
      <c r="G38" s="7" t="s">
        <v>19</v>
      </c>
      <c r="H38" s="14" t="s">
        <v>132</v>
      </c>
    </row>
    <row r="39" spans="1:8" s="9" customFormat="1" ht="13.5" customHeight="1">
      <c r="A39" s="20">
        <v>37</v>
      </c>
      <c r="B39" s="47">
        <f t="shared" si="0"/>
        <v>76.60000000000001</v>
      </c>
      <c r="C39" s="4">
        <v>3</v>
      </c>
      <c r="D39" s="13" t="s">
        <v>73</v>
      </c>
      <c r="E39" s="6" t="s">
        <v>44</v>
      </c>
      <c r="F39" s="6" t="s">
        <v>127</v>
      </c>
      <c r="G39" s="7" t="s">
        <v>19</v>
      </c>
      <c r="H39" s="14" t="s">
        <v>74</v>
      </c>
    </row>
    <row r="40" spans="1:8" s="9" customFormat="1" ht="13.5" customHeight="1">
      <c r="A40" s="20">
        <v>38</v>
      </c>
      <c r="B40" s="47">
        <f t="shared" si="0"/>
        <v>78.4</v>
      </c>
      <c r="C40" s="4">
        <v>1.7999999999999972</v>
      </c>
      <c r="D40" s="5" t="s">
        <v>75</v>
      </c>
      <c r="E40" s="6" t="s">
        <v>47</v>
      </c>
      <c r="F40" s="6" t="s">
        <v>127</v>
      </c>
      <c r="G40" s="7" t="s">
        <v>19</v>
      </c>
      <c r="H40" s="8" t="s">
        <v>76</v>
      </c>
    </row>
    <row r="41" spans="1:8" s="9" customFormat="1" ht="13.5" customHeight="1">
      <c r="A41" s="20">
        <v>39</v>
      </c>
      <c r="B41" s="47">
        <f t="shared" si="0"/>
        <v>80.80000000000001</v>
      </c>
      <c r="C41" s="4">
        <v>2.4</v>
      </c>
      <c r="D41" s="5" t="s">
        <v>77</v>
      </c>
      <c r="E41" s="6" t="s">
        <v>56</v>
      </c>
      <c r="F41" s="6" t="s">
        <v>127</v>
      </c>
      <c r="G41" s="7" t="s">
        <v>20</v>
      </c>
      <c r="H41" s="8" t="s">
        <v>78</v>
      </c>
    </row>
    <row r="42" spans="1:8" s="9" customFormat="1" ht="13.5" customHeight="1">
      <c r="A42" s="20">
        <v>40</v>
      </c>
      <c r="B42" s="47">
        <f t="shared" si="0"/>
        <v>80.9</v>
      </c>
      <c r="C42" s="4">
        <v>0.1</v>
      </c>
      <c r="D42" s="5"/>
      <c r="E42" s="6" t="s">
        <v>41</v>
      </c>
      <c r="F42" s="6"/>
      <c r="G42" s="7" t="s">
        <v>21</v>
      </c>
      <c r="H42" s="8" t="s">
        <v>79</v>
      </c>
    </row>
    <row r="43" spans="1:8" s="9" customFormat="1" ht="13.5" customHeight="1">
      <c r="A43" s="20">
        <v>41</v>
      </c>
      <c r="B43" s="47">
        <f t="shared" si="0"/>
        <v>82.5</v>
      </c>
      <c r="C43" s="4">
        <v>1.6</v>
      </c>
      <c r="D43" s="5"/>
      <c r="E43" s="6" t="s">
        <v>80</v>
      </c>
      <c r="F43" s="6"/>
      <c r="G43" s="7" t="s">
        <v>39</v>
      </c>
      <c r="H43" s="8" t="s">
        <v>81</v>
      </c>
    </row>
    <row r="44" spans="1:8" s="9" customFormat="1" ht="13.5" customHeight="1">
      <c r="A44" s="20">
        <v>42</v>
      </c>
      <c r="B44" s="47">
        <f t="shared" si="0"/>
        <v>82.6</v>
      </c>
      <c r="C44" s="4">
        <v>0.1</v>
      </c>
      <c r="D44" s="5"/>
      <c r="E44" s="6" t="s">
        <v>149</v>
      </c>
      <c r="F44" s="6"/>
      <c r="G44" s="7" t="s">
        <v>39</v>
      </c>
      <c r="H44" s="8" t="s">
        <v>82</v>
      </c>
    </row>
    <row r="45" spans="1:8" s="9" customFormat="1" ht="13.5" customHeight="1">
      <c r="A45" s="20">
        <v>43</v>
      </c>
      <c r="B45" s="47">
        <f t="shared" si="0"/>
        <v>86.8</v>
      </c>
      <c r="C45" s="4">
        <v>4.2</v>
      </c>
      <c r="D45" s="5" t="s">
        <v>83</v>
      </c>
      <c r="E45" s="6" t="s">
        <v>52</v>
      </c>
      <c r="F45" s="6" t="s">
        <v>127</v>
      </c>
      <c r="G45" s="7" t="s">
        <v>22</v>
      </c>
      <c r="H45" s="8" t="s">
        <v>84</v>
      </c>
    </row>
    <row r="46" spans="1:8" s="9" customFormat="1" ht="13.5" customHeight="1">
      <c r="A46" s="20">
        <v>44</v>
      </c>
      <c r="B46" s="47">
        <f t="shared" si="0"/>
        <v>87.5</v>
      </c>
      <c r="C46" s="4">
        <v>0.7</v>
      </c>
      <c r="D46" s="5"/>
      <c r="E46" s="6" t="s">
        <v>47</v>
      </c>
      <c r="F46" s="6" t="s">
        <v>127</v>
      </c>
      <c r="G46" s="7" t="s">
        <v>39</v>
      </c>
      <c r="H46" s="8" t="s">
        <v>185</v>
      </c>
    </row>
    <row r="47" spans="1:8" s="9" customFormat="1" ht="13.5" customHeight="1">
      <c r="A47" s="20">
        <v>45</v>
      </c>
      <c r="B47" s="47">
        <f t="shared" si="0"/>
        <v>87.6</v>
      </c>
      <c r="C47" s="4">
        <v>0.1</v>
      </c>
      <c r="D47" s="5"/>
      <c r="E47" s="6" t="s">
        <v>85</v>
      </c>
      <c r="F47" s="6"/>
      <c r="G47" s="7" t="s">
        <v>39</v>
      </c>
      <c r="H47" s="18" t="s">
        <v>150</v>
      </c>
    </row>
    <row r="48" spans="1:8" s="9" customFormat="1" ht="13.5" customHeight="1">
      <c r="A48" s="20">
        <v>46</v>
      </c>
      <c r="B48" s="47">
        <f t="shared" si="0"/>
        <v>88.39999999999999</v>
      </c>
      <c r="C48" s="4">
        <v>0.8</v>
      </c>
      <c r="D48" s="5"/>
      <c r="E48" s="6" t="s">
        <v>44</v>
      </c>
      <c r="F48" s="6"/>
      <c r="G48" s="7" t="s">
        <v>23</v>
      </c>
      <c r="H48" s="8" t="s">
        <v>86</v>
      </c>
    </row>
    <row r="49" spans="1:8" s="9" customFormat="1" ht="13.5" customHeight="1">
      <c r="A49" s="20">
        <v>47</v>
      </c>
      <c r="B49" s="47">
        <f t="shared" si="0"/>
        <v>88.89999999999999</v>
      </c>
      <c r="C49" s="4">
        <v>0.5</v>
      </c>
      <c r="D49" s="5"/>
      <c r="E49" s="6" t="s">
        <v>87</v>
      </c>
      <c r="F49" s="6" t="s">
        <v>127</v>
      </c>
      <c r="G49" s="7" t="s">
        <v>24</v>
      </c>
      <c r="H49" s="8"/>
    </row>
    <row r="50" spans="1:8" s="9" customFormat="1" ht="13.5" customHeight="1">
      <c r="A50" s="20">
        <v>48</v>
      </c>
      <c r="B50" s="47">
        <f t="shared" si="0"/>
        <v>96.3</v>
      </c>
      <c r="C50" s="4">
        <v>7.4</v>
      </c>
      <c r="D50" s="5" t="s">
        <v>88</v>
      </c>
      <c r="E50" s="6" t="s">
        <v>61</v>
      </c>
      <c r="F50" s="6" t="s">
        <v>127</v>
      </c>
      <c r="G50" s="7" t="s">
        <v>25</v>
      </c>
      <c r="H50" s="8"/>
    </row>
    <row r="51" spans="1:8" s="9" customFormat="1" ht="13.5" customHeight="1">
      <c r="A51" s="20">
        <v>49</v>
      </c>
      <c r="B51" s="47">
        <f t="shared" si="0"/>
        <v>108.3</v>
      </c>
      <c r="C51" s="4">
        <v>12</v>
      </c>
      <c r="D51" s="5" t="s">
        <v>90</v>
      </c>
      <c r="E51" s="6" t="s">
        <v>47</v>
      </c>
      <c r="F51" s="6" t="s">
        <v>127</v>
      </c>
      <c r="G51" s="7" t="s">
        <v>26</v>
      </c>
      <c r="H51" s="8" t="s">
        <v>89</v>
      </c>
    </row>
    <row r="52" spans="1:8" s="9" customFormat="1" ht="13.5" customHeight="1">
      <c r="A52" s="20">
        <v>50</v>
      </c>
      <c r="B52" s="47">
        <f t="shared" si="0"/>
        <v>108.89999999999999</v>
      </c>
      <c r="C52" s="4">
        <v>0.6</v>
      </c>
      <c r="D52" s="5"/>
      <c r="E52" s="6" t="s">
        <v>41</v>
      </c>
      <c r="F52" s="6"/>
      <c r="G52" s="7" t="s">
        <v>26</v>
      </c>
      <c r="H52" s="8" t="s">
        <v>91</v>
      </c>
    </row>
    <row r="53" spans="1:8" s="9" customFormat="1" ht="13.5" customHeight="1">
      <c r="A53" s="20">
        <v>51</v>
      </c>
      <c r="B53" s="47">
        <f t="shared" si="0"/>
        <v>109.1</v>
      </c>
      <c r="C53" s="4">
        <v>0.2</v>
      </c>
      <c r="D53" s="5"/>
      <c r="E53" s="6" t="s">
        <v>41</v>
      </c>
      <c r="F53" s="6"/>
      <c r="G53" s="7" t="s">
        <v>27</v>
      </c>
      <c r="H53" s="8" t="s">
        <v>92</v>
      </c>
    </row>
    <row r="54" spans="1:8" s="9" customFormat="1" ht="30" customHeight="1">
      <c r="A54" s="45">
        <v>52</v>
      </c>
      <c r="B54" s="48">
        <f t="shared" si="0"/>
        <v>109.69999999999999</v>
      </c>
      <c r="C54" s="42">
        <v>0.6</v>
      </c>
      <c r="D54" s="39" t="s">
        <v>167</v>
      </c>
      <c r="E54" s="41" t="s">
        <v>93</v>
      </c>
      <c r="F54" s="41"/>
      <c r="G54" s="38"/>
      <c r="H54" s="56" t="s">
        <v>199</v>
      </c>
    </row>
    <row r="55" spans="1:8" s="9" customFormat="1" ht="13.5" customHeight="1">
      <c r="A55" s="20">
        <v>53</v>
      </c>
      <c r="B55" s="47">
        <f t="shared" si="0"/>
        <v>109.69999999999999</v>
      </c>
      <c r="C55" s="4">
        <v>0</v>
      </c>
      <c r="D55" s="5" t="s">
        <v>94</v>
      </c>
      <c r="E55" s="6" t="s">
        <v>52</v>
      </c>
      <c r="F55" s="6" t="s">
        <v>127</v>
      </c>
      <c r="G55" s="7" t="s">
        <v>28</v>
      </c>
      <c r="H55" s="8"/>
    </row>
    <row r="56" spans="1:8" s="9" customFormat="1" ht="13.5" customHeight="1">
      <c r="A56" s="20">
        <v>54</v>
      </c>
      <c r="B56" s="47">
        <f t="shared" si="0"/>
        <v>110.1</v>
      </c>
      <c r="C56" s="4">
        <v>0.4</v>
      </c>
      <c r="D56" s="5" t="s">
        <v>133</v>
      </c>
      <c r="E56" s="6" t="s">
        <v>95</v>
      </c>
      <c r="F56" s="6" t="s">
        <v>127</v>
      </c>
      <c r="G56" s="7" t="s">
        <v>29</v>
      </c>
      <c r="H56" s="5" t="s">
        <v>96</v>
      </c>
    </row>
    <row r="57" spans="1:8" s="9" customFormat="1" ht="13.5" customHeight="1">
      <c r="A57" s="20">
        <v>55</v>
      </c>
      <c r="B57" s="47">
        <f t="shared" si="0"/>
        <v>115.39999999999999</v>
      </c>
      <c r="C57" s="4">
        <v>5.3</v>
      </c>
      <c r="D57" s="28"/>
      <c r="E57" s="6" t="s">
        <v>40</v>
      </c>
      <c r="F57" s="6"/>
      <c r="G57" s="7" t="s">
        <v>29</v>
      </c>
      <c r="H57" s="28" t="s">
        <v>165</v>
      </c>
    </row>
    <row r="58" spans="1:8" s="9" customFormat="1" ht="13.5" customHeight="1">
      <c r="A58" s="20">
        <v>56</v>
      </c>
      <c r="B58" s="47">
        <f t="shared" si="0"/>
        <v>115.99999999999999</v>
      </c>
      <c r="C58" s="4">
        <v>0.6</v>
      </c>
      <c r="D58" s="5"/>
      <c r="E58" s="6" t="s">
        <v>57</v>
      </c>
      <c r="F58" s="6"/>
      <c r="G58" s="7" t="s">
        <v>162</v>
      </c>
      <c r="H58" s="21" t="s">
        <v>151</v>
      </c>
    </row>
    <row r="59" spans="1:9" s="9" customFormat="1" ht="13.5" customHeight="1">
      <c r="A59" s="20">
        <v>57</v>
      </c>
      <c r="B59" s="47">
        <f t="shared" si="0"/>
        <v>116.09999999999998</v>
      </c>
      <c r="C59" s="4">
        <v>0.1</v>
      </c>
      <c r="D59" s="5"/>
      <c r="E59" s="19" t="s">
        <v>193</v>
      </c>
      <c r="F59" s="69"/>
      <c r="G59" s="70" t="s">
        <v>163</v>
      </c>
      <c r="H59" s="71" t="s">
        <v>191</v>
      </c>
      <c r="I59" s="54"/>
    </row>
    <row r="60" spans="1:9" s="9" customFormat="1" ht="13.5" customHeight="1">
      <c r="A60" s="75">
        <v>58</v>
      </c>
      <c r="B60" s="47">
        <f t="shared" si="0"/>
        <v>116.14999999999998</v>
      </c>
      <c r="C60" s="74">
        <v>0.05</v>
      </c>
      <c r="D60" s="5"/>
      <c r="E60" s="29" t="s">
        <v>194</v>
      </c>
      <c r="F60" s="72" t="s">
        <v>159</v>
      </c>
      <c r="G60" s="73" t="s">
        <v>164</v>
      </c>
      <c r="H60" s="71" t="s">
        <v>192</v>
      </c>
      <c r="I60" s="54"/>
    </row>
    <row r="61" spans="1:9" s="9" customFormat="1" ht="13.5" customHeight="1">
      <c r="A61" s="20">
        <v>59</v>
      </c>
      <c r="B61" s="47">
        <f t="shared" si="0"/>
        <v>131.34999999999997</v>
      </c>
      <c r="C61" s="74">
        <v>15.2</v>
      </c>
      <c r="D61" s="5"/>
      <c r="E61" s="6" t="s">
        <v>56</v>
      </c>
      <c r="F61" s="6"/>
      <c r="G61" s="7" t="s">
        <v>152</v>
      </c>
      <c r="H61" s="18" t="s">
        <v>153</v>
      </c>
      <c r="I61" s="54"/>
    </row>
    <row r="62" spans="1:8" s="9" customFormat="1" ht="13.5" customHeight="1">
      <c r="A62" s="20">
        <v>60</v>
      </c>
      <c r="B62" s="47">
        <f t="shared" si="0"/>
        <v>131.94999999999996</v>
      </c>
      <c r="C62" s="4">
        <v>0.6</v>
      </c>
      <c r="D62" s="21" t="s">
        <v>154</v>
      </c>
      <c r="E62" s="6" t="s">
        <v>52</v>
      </c>
      <c r="F62" s="29" t="s">
        <v>159</v>
      </c>
      <c r="G62" s="7" t="s">
        <v>155</v>
      </c>
      <c r="H62" s="28" t="s">
        <v>170</v>
      </c>
    </row>
    <row r="63" spans="1:9" s="9" customFormat="1" ht="13.5" customHeight="1">
      <c r="A63" s="58">
        <v>61</v>
      </c>
      <c r="B63" s="59">
        <f t="shared" si="0"/>
        <v>147.24999999999997</v>
      </c>
      <c r="C63" s="60">
        <v>15.3</v>
      </c>
      <c r="D63" s="61" t="s">
        <v>160</v>
      </c>
      <c r="E63" s="62" t="s">
        <v>95</v>
      </c>
      <c r="F63" s="63" t="s">
        <v>159</v>
      </c>
      <c r="G63" s="64" t="s">
        <v>156</v>
      </c>
      <c r="H63" s="61" t="s">
        <v>157</v>
      </c>
      <c r="I63" s="54"/>
    </row>
    <row r="64" spans="1:9" ht="13.5" customHeight="1">
      <c r="A64" s="58">
        <v>62</v>
      </c>
      <c r="B64" s="59">
        <f t="shared" si="0"/>
        <v>148.44999999999996</v>
      </c>
      <c r="C64" s="60">
        <v>1.2</v>
      </c>
      <c r="D64" s="65"/>
      <c r="E64" s="62" t="s">
        <v>56</v>
      </c>
      <c r="F64" s="66"/>
      <c r="G64" s="67" t="s">
        <v>145</v>
      </c>
      <c r="H64" s="68"/>
      <c r="I64" s="54"/>
    </row>
    <row r="65" spans="1:9" ht="13.5" customHeight="1">
      <c r="A65" s="58">
        <v>63</v>
      </c>
      <c r="B65" s="59">
        <f t="shared" si="0"/>
        <v>149.24999999999997</v>
      </c>
      <c r="C65" s="60">
        <v>0.8</v>
      </c>
      <c r="D65" s="61" t="s">
        <v>171</v>
      </c>
      <c r="E65" s="62" t="s">
        <v>41</v>
      </c>
      <c r="F65" s="62" t="s">
        <v>127</v>
      </c>
      <c r="G65" s="67" t="s">
        <v>145</v>
      </c>
      <c r="H65" s="68"/>
      <c r="I65" s="54"/>
    </row>
    <row r="66" spans="1:9" ht="13.5" customHeight="1">
      <c r="A66" s="58">
        <v>64</v>
      </c>
      <c r="B66" s="59">
        <f t="shared" si="0"/>
        <v>149.64999999999998</v>
      </c>
      <c r="C66" s="60">
        <v>0.4</v>
      </c>
      <c r="D66" s="61"/>
      <c r="E66" s="62" t="s">
        <v>47</v>
      </c>
      <c r="F66" s="62" t="s">
        <v>127</v>
      </c>
      <c r="G66" s="64" t="s">
        <v>158</v>
      </c>
      <c r="H66" s="68" t="s">
        <v>172</v>
      </c>
      <c r="I66" s="54"/>
    </row>
    <row r="67" spans="1:8" ht="13.5" customHeight="1">
      <c r="A67" s="20">
        <v>65</v>
      </c>
      <c r="B67" s="47">
        <f t="shared" si="0"/>
        <v>150.74999999999997</v>
      </c>
      <c r="C67" s="4">
        <v>1.1</v>
      </c>
      <c r="D67" s="5" t="s">
        <v>97</v>
      </c>
      <c r="E67" s="6" t="s">
        <v>98</v>
      </c>
      <c r="F67" s="6" t="s">
        <v>127</v>
      </c>
      <c r="G67" s="7" t="s">
        <v>30</v>
      </c>
      <c r="H67" s="8" t="s">
        <v>99</v>
      </c>
    </row>
    <row r="68" spans="1:8" ht="13.5" customHeight="1">
      <c r="A68" s="20">
        <v>66</v>
      </c>
      <c r="B68" s="47">
        <f aca="true" t="shared" si="1" ref="B68:B100">B67+C68</f>
        <v>151.04999999999998</v>
      </c>
      <c r="C68" s="4">
        <v>0.3</v>
      </c>
      <c r="D68" s="5"/>
      <c r="E68" s="6" t="s">
        <v>98</v>
      </c>
      <c r="F68" s="6"/>
      <c r="G68" s="7" t="s">
        <v>30</v>
      </c>
      <c r="H68" s="8" t="s">
        <v>100</v>
      </c>
    </row>
    <row r="69" spans="1:8" ht="30" customHeight="1">
      <c r="A69" s="45">
        <v>67</v>
      </c>
      <c r="B69" s="48">
        <f t="shared" si="1"/>
        <v>154.14999999999998</v>
      </c>
      <c r="C69" s="42">
        <v>3.1</v>
      </c>
      <c r="D69" s="39" t="s">
        <v>101</v>
      </c>
      <c r="E69" s="41" t="s">
        <v>58</v>
      </c>
      <c r="F69" s="41"/>
      <c r="G69" s="38" t="s">
        <v>30</v>
      </c>
      <c r="H69" s="56" t="s">
        <v>200</v>
      </c>
    </row>
    <row r="70" spans="1:8" ht="13.5" customHeight="1">
      <c r="A70" s="20">
        <v>68</v>
      </c>
      <c r="B70" s="47">
        <f t="shared" si="1"/>
        <v>154.14999999999998</v>
      </c>
      <c r="C70" s="4">
        <v>0</v>
      </c>
      <c r="D70" s="5"/>
      <c r="E70" s="6" t="s">
        <v>44</v>
      </c>
      <c r="F70" s="6"/>
      <c r="G70" s="7" t="s">
        <v>39</v>
      </c>
      <c r="H70" s="8" t="s">
        <v>102</v>
      </c>
    </row>
    <row r="71" spans="1:8" ht="13.5" customHeight="1">
      <c r="A71" s="20">
        <v>69</v>
      </c>
      <c r="B71" s="47">
        <f t="shared" si="1"/>
        <v>154.54999999999998</v>
      </c>
      <c r="C71" s="4">
        <v>0.4</v>
      </c>
      <c r="D71" s="5"/>
      <c r="E71" s="6" t="s">
        <v>40</v>
      </c>
      <c r="F71" s="6"/>
      <c r="G71" s="7" t="s">
        <v>39</v>
      </c>
      <c r="H71" s="8" t="s">
        <v>125</v>
      </c>
    </row>
    <row r="72" spans="1:8" ht="13.5" customHeight="1">
      <c r="A72" s="20">
        <v>70</v>
      </c>
      <c r="B72" s="47">
        <f t="shared" si="1"/>
        <v>161.35</v>
      </c>
      <c r="C72" s="4">
        <v>6.8</v>
      </c>
      <c r="D72" s="5"/>
      <c r="E72" s="6" t="s">
        <v>56</v>
      </c>
      <c r="F72" s="6" t="s">
        <v>127</v>
      </c>
      <c r="G72" s="7" t="s">
        <v>14</v>
      </c>
      <c r="H72" s="8" t="s">
        <v>103</v>
      </c>
    </row>
    <row r="73" spans="1:8" ht="13.5" customHeight="1">
      <c r="A73" s="20">
        <v>71</v>
      </c>
      <c r="B73" s="47">
        <f t="shared" si="1"/>
        <v>167.35</v>
      </c>
      <c r="C73" s="4">
        <v>6</v>
      </c>
      <c r="D73" s="5" t="s">
        <v>104</v>
      </c>
      <c r="E73" s="6" t="s">
        <v>40</v>
      </c>
      <c r="F73" s="6" t="s">
        <v>127</v>
      </c>
      <c r="G73" s="7" t="s">
        <v>31</v>
      </c>
      <c r="H73" s="8" t="s">
        <v>105</v>
      </c>
    </row>
    <row r="74" spans="1:8" ht="13.5" customHeight="1">
      <c r="A74" s="20">
        <v>72</v>
      </c>
      <c r="B74" s="47">
        <f t="shared" si="1"/>
        <v>167.85</v>
      </c>
      <c r="C74" s="4">
        <v>0.5</v>
      </c>
      <c r="D74" s="5" t="s">
        <v>106</v>
      </c>
      <c r="E74" s="6" t="s">
        <v>47</v>
      </c>
      <c r="F74" s="6" t="s">
        <v>127</v>
      </c>
      <c r="G74" s="7" t="s">
        <v>31</v>
      </c>
      <c r="H74" s="8" t="s">
        <v>132</v>
      </c>
    </row>
    <row r="75" spans="1:8" ht="13.5" customHeight="1">
      <c r="A75" s="20">
        <v>73</v>
      </c>
      <c r="B75" s="47">
        <f t="shared" si="1"/>
        <v>168.04999999999998</v>
      </c>
      <c r="C75" s="4">
        <v>0.2</v>
      </c>
      <c r="D75" s="5"/>
      <c r="E75" s="6" t="s">
        <v>52</v>
      </c>
      <c r="F75" s="6"/>
      <c r="G75" s="7" t="s">
        <v>31</v>
      </c>
      <c r="H75" s="8" t="s">
        <v>107</v>
      </c>
    </row>
    <row r="76" spans="1:8" ht="13.5" customHeight="1">
      <c r="A76" s="20">
        <v>74</v>
      </c>
      <c r="B76" s="47">
        <f t="shared" si="1"/>
        <v>175.35</v>
      </c>
      <c r="C76" s="4">
        <v>7.3</v>
      </c>
      <c r="D76" s="5" t="s">
        <v>108</v>
      </c>
      <c r="E76" s="6" t="s">
        <v>56</v>
      </c>
      <c r="F76" s="6" t="s">
        <v>127</v>
      </c>
      <c r="G76" s="7" t="s">
        <v>31</v>
      </c>
      <c r="H76" s="8" t="s">
        <v>109</v>
      </c>
    </row>
    <row r="77" spans="1:8" ht="13.5" customHeight="1">
      <c r="A77" s="20">
        <v>75</v>
      </c>
      <c r="B77" s="47">
        <f t="shared" si="1"/>
        <v>201.45</v>
      </c>
      <c r="C77" s="4">
        <v>26.099999999999994</v>
      </c>
      <c r="D77" s="5" t="s">
        <v>110</v>
      </c>
      <c r="E77" s="6" t="s">
        <v>47</v>
      </c>
      <c r="F77" s="6" t="s">
        <v>127</v>
      </c>
      <c r="G77" s="7" t="s">
        <v>31</v>
      </c>
      <c r="H77" s="8" t="s">
        <v>135</v>
      </c>
    </row>
    <row r="78" spans="1:8" ht="13.5" customHeight="1">
      <c r="A78" s="20">
        <v>76</v>
      </c>
      <c r="B78" s="47">
        <f t="shared" si="1"/>
        <v>201.75</v>
      </c>
      <c r="C78" s="4">
        <v>0.3</v>
      </c>
      <c r="D78" s="5"/>
      <c r="E78" s="6" t="s">
        <v>44</v>
      </c>
      <c r="F78" s="6"/>
      <c r="G78" s="7" t="s">
        <v>31</v>
      </c>
      <c r="H78" s="8" t="s">
        <v>111</v>
      </c>
    </row>
    <row r="79" spans="1:8" ht="13.5" customHeight="1">
      <c r="A79" s="20">
        <v>77</v>
      </c>
      <c r="B79" s="47">
        <f t="shared" si="1"/>
        <v>220.15</v>
      </c>
      <c r="C79" s="4">
        <v>18.400000000000006</v>
      </c>
      <c r="D79" s="5"/>
      <c r="E79" s="6" t="s">
        <v>112</v>
      </c>
      <c r="F79" s="6"/>
      <c r="G79" s="7" t="s">
        <v>31</v>
      </c>
      <c r="H79" s="8" t="s">
        <v>131</v>
      </c>
    </row>
    <row r="80" spans="1:8" ht="13.5" customHeight="1">
      <c r="A80" s="20">
        <v>78</v>
      </c>
      <c r="B80" s="47">
        <f t="shared" si="1"/>
        <v>220.25</v>
      </c>
      <c r="C80" s="4">
        <v>0.1</v>
      </c>
      <c r="D80" s="5"/>
      <c r="E80" s="6" t="s">
        <v>56</v>
      </c>
      <c r="F80" s="6" t="s">
        <v>127</v>
      </c>
      <c r="G80" s="7" t="s">
        <v>31</v>
      </c>
      <c r="H80" s="8"/>
    </row>
    <row r="81" spans="1:8" ht="13.5" customHeight="1">
      <c r="A81" s="20">
        <v>79</v>
      </c>
      <c r="B81" s="47">
        <f t="shared" si="1"/>
        <v>226.15</v>
      </c>
      <c r="C81" s="4">
        <v>5.9</v>
      </c>
      <c r="D81" s="5" t="s">
        <v>113</v>
      </c>
      <c r="E81" s="6" t="s">
        <v>56</v>
      </c>
      <c r="F81" s="6" t="s">
        <v>127</v>
      </c>
      <c r="G81" s="7" t="s">
        <v>32</v>
      </c>
      <c r="H81" s="8" t="s">
        <v>114</v>
      </c>
    </row>
    <row r="82" spans="1:8" ht="30" customHeight="1">
      <c r="A82" s="45">
        <v>80</v>
      </c>
      <c r="B82" s="48">
        <f t="shared" si="1"/>
        <v>244.75</v>
      </c>
      <c r="C82" s="42">
        <v>18.6</v>
      </c>
      <c r="D82" s="39" t="s">
        <v>166</v>
      </c>
      <c r="E82" s="41" t="s">
        <v>58</v>
      </c>
      <c r="F82" s="41"/>
      <c r="G82" s="38" t="s">
        <v>32</v>
      </c>
      <c r="H82" s="56" t="s">
        <v>197</v>
      </c>
    </row>
    <row r="83" spans="1:8" ht="13.5" customHeight="1">
      <c r="A83" s="20">
        <v>81</v>
      </c>
      <c r="B83" s="47">
        <f t="shared" si="1"/>
        <v>244.75</v>
      </c>
      <c r="C83" s="4">
        <v>0</v>
      </c>
      <c r="D83" s="5"/>
      <c r="E83" s="6" t="s">
        <v>41</v>
      </c>
      <c r="F83" s="6" t="s">
        <v>127</v>
      </c>
      <c r="G83" s="7" t="s">
        <v>39</v>
      </c>
      <c r="H83" s="8"/>
    </row>
    <row r="84" spans="1:8" ht="13.5" customHeight="1">
      <c r="A84" s="20">
        <v>82</v>
      </c>
      <c r="B84" s="47">
        <f t="shared" si="1"/>
        <v>246.05</v>
      </c>
      <c r="C84" s="4">
        <v>1.3</v>
      </c>
      <c r="D84" s="5"/>
      <c r="E84" s="6" t="s">
        <v>56</v>
      </c>
      <c r="F84" s="6"/>
      <c r="G84" s="7" t="s">
        <v>33</v>
      </c>
      <c r="H84" s="8"/>
    </row>
    <row r="85" spans="1:8" ht="13.5" customHeight="1">
      <c r="A85" s="20">
        <v>83</v>
      </c>
      <c r="B85" s="47">
        <f t="shared" si="1"/>
        <v>248.75</v>
      </c>
      <c r="C85" s="4">
        <v>2.7</v>
      </c>
      <c r="D85" s="5" t="s">
        <v>115</v>
      </c>
      <c r="E85" s="6" t="s">
        <v>40</v>
      </c>
      <c r="F85" s="6" t="s">
        <v>127</v>
      </c>
      <c r="G85" s="7" t="s">
        <v>34</v>
      </c>
      <c r="H85" s="8" t="s">
        <v>136</v>
      </c>
    </row>
    <row r="86" spans="1:8" ht="13.5" customHeight="1">
      <c r="A86" s="20">
        <v>84</v>
      </c>
      <c r="B86" s="47">
        <f t="shared" si="1"/>
        <v>258.25</v>
      </c>
      <c r="C86" s="4">
        <v>9.5</v>
      </c>
      <c r="D86" s="5" t="s">
        <v>116</v>
      </c>
      <c r="E86" s="6" t="s">
        <v>44</v>
      </c>
      <c r="F86" s="6" t="s">
        <v>127</v>
      </c>
      <c r="G86" s="7" t="s">
        <v>10</v>
      </c>
      <c r="H86" s="8" t="s">
        <v>137</v>
      </c>
    </row>
    <row r="87" spans="1:8" ht="13.5" customHeight="1">
      <c r="A87" s="20">
        <v>85</v>
      </c>
      <c r="B87" s="76">
        <f t="shared" si="1"/>
        <v>260.25</v>
      </c>
      <c r="C87" s="4">
        <v>2</v>
      </c>
      <c r="D87" s="28" t="s">
        <v>190</v>
      </c>
      <c r="E87" s="6" t="s">
        <v>117</v>
      </c>
      <c r="F87" s="6" t="s">
        <v>127</v>
      </c>
      <c r="G87" s="7" t="s">
        <v>39</v>
      </c>
      <c r="H87" s="8" t="s">
        <v>138</v>
      </c>
    </row>
    <row r="88" spans="1:8" ht="13.5" customHeight="1">
      <c r="A88" s="20">
        <v>86</v>
      </c>
      <c r="B88" s="76">
        <f t="shared" si="1"/>
        <v>261.25</v>
      </c>
      <c r="C88" s="4">
        <v>1</v>
      </c>
      <c r="D88" s="5" t="s">
        <v>118</v>
      </c>
      <c r="E88" s="6" t="s">
        <v>61</v>
      </c>
      <c r="F88" s="6" t="s">
        <v>127</v>
      </c>
      <c r="G88" s="7" t="s">
        <v>35</v>
      </c>
      <c r="H88" s="8" t="s">
        <v>139</v>
      </c>
    </row>
    <row r="89" spans="1:8" ht="13.5" customHeight="1">
      <c r="A89" s="20">
        <v>87</v>
      </c>
      <c r="B89" s="76">
        <f t="shared" si="1"/>
        <v>273.65</v>
      </c>
      <c r="C89" s="4">
        <v>12.4</v>
      </c>
      <c r="D89" s="5"/>
      <c r="E89" s="6" t="s">
        <v>117</v>
      </c>
      <c r="F89" s="6"/>
      <c r="G89" s="7" t="s">
        <v>161</v>
      </c>
      <c r="H89" s="53" t="s">
        <v>187</v>
      </c>
    </row>
    <row r="90" spans="1:8" ht="13.5" customHeight="1">
      <c r="A90" s="20">
        <v>88</v>
      </c>
      <c r="B90" s="76">
        <f t="shared" si="1"/>
        <v>279.65</v>
      </c>
      <c r="C90" s="4">
        <v>6</v>
      </c>
      <c r="D90" s="5"/>
      <c r="E90" s="6" t="s">
        <v>41</v>
      </c>
      <c r="F90" s="6"/>
      <c r="G90" s="7" t="s">
        <v>39</v>
      </c>
      <c r="H90" s="18" t="s">
        <v>173</v>
      </c>
    </row>
    <row r="91" spans="1:8" ht="13.5" customHeight="1">
      <c r="A91" s="20">
        <v>89</v>
      </c>
      <c r="B91" s="76">
        <f t="shared" si="1"/>
        <v>281.45</v>
      </c>
      <c r="C91" s="4">
        <v>1.8</v>
      </c>
      <c r="D91" s="5"/>
      <c r="E91" s="6" t="s">
        <v>44</v>
      </c>
      <c r="F91" s="6"/>
      <c r="G91" s="7" t="s">
        <v>39</v>
      </c>
      <c r="H91" s="8"/>
    </row>
    <row r="92" spans="1:8" ht="13.5" customHeight="1">
      <c r="A92" s="20">
        <v>90</v>
      </c>
      <c r="B92" s="76">
        <f t="shared" si="1"/>
        <v>282.65</v>
      </c>
      <c r="C92" s="4">
        <v>1.2</v>
      </c>
      <c r="D92" s="71" t="s">
        <v>195</v>
      </c>
      <c r="E92" s="6" t="s">
        <v>117</v>
      </c>
      <c r="F92" s="55"/>
      <c r="G92" s="7" t="s">
        <v>37</v>
      </c>
      <c r="H92" s="53" t="s">
        <v>189</v>
      </c>
    </row>
    <row r="93" spans="1:8" ht="13.5" customHeight="1">
      <c r="A93" s="20">
        <v>91</v>
      </c>
      <c r="B93" s="76">
        <f t="shared" si="1"/>
        <v>286.15</v>
      </c>
      <c r="C93" s="4">
        <v>3.5</v>
      </c>
      <c r="D93" s="5" t="s">
        <v>119</v>
      </c>
      <c r="E93" s="6" t="s">
        <v>44</v>
      </c>
      <c r="F93" s="6" t="s">
        <v>127</v>
      </c>
      <c r="G93" s="7" t="s">
        <v>36</v>
      </c>
      <c r="H93" s="8" t="s">
        <v>120</v>
      </c>
    </row>
    <row r="94" spans="1:8" ht="13.5" customHeight="1">
      <c r="A94" s="20">
        <v>92</v>
      </c>
      <c r="B94" s="76">
        <f t="shared" si="1"/>
        <v>295.75</v>
      </c>
      <c r="C94" s="4">
        <v>9.6</v>
      </c>
      <c r="D94" s="5"/>
      <c r="E94" s="6" t="s">
        <v>47</v>
      </c>
      <c r="F94" s="6" t="s">
        <v>127</v>
      </c>
      <c r="G94" s="7" t="s">
        <v>8</v>
      </c>
      <c r="H94" s="8" t="s">
        <v>121</v>
      </c>
    </row>
    <row r="95" spans="1:8" ht="13.5" customHeight="1">
      <c r="A95" s="20">
        <v>93</v>
      </c>
      <c r="B95" s="76">
        <f t="shared" si="1"/>
        <v>302.95</v>
      </c>
      <c r="C95" s="4">
        <v>7.2</v>
      </c>
      <c r="D95" s="5" t="s">
        <v>122</v>
      </c>
      <c r="E95" s="6" t="s">
        <v>52</v>
      </c>
      <c r="F95" s="6" t="s">
        <v>127</v>
      </c>
      <c r="G95" s="7" t="s">
        <v>39</v>
      </c>
      <c r="H95" s="8" t="s">
        <v>123</v>
      </c>
    </row>
    <row r="96" spans="1:8" ht="13.5" customHeight="1">
      <c r="A96" s="20">
        <v>94</v>
      </c>
      <c r="B96" s="76">
        <f t="shared" si="1"/>
        <v>303.25</v>
      </c>
      <c r="C96" s="4">
        <v>0.3</v>
      </c>
      <c r="D96" s="5" t="s">
        <v>43</v>
      </c>
      <c r="E96" s="6" t="s">
        <v>47</v>
      </c>
      <c r="F96" s="6" t="s">
        <v>127</v>
      </c>
      <c r="G96" s="7" t="s">
        <v>39</v>
      </c>
      <c r="H96" s="8" t="s">
        <v>42</v>
      </c>
    </row>
    <row r="97" spans="1:8" ht="13.5" customHeight="1">
      <c r="A97" s="20">
        <v>95</v>
      </c>
      <c r="B97" s="76">
        <f t="shared" si="1"/>
        <v>305.55</v>
      </c>
      <c r="C97" s="4">
        <v>2.3</v>
      </c>
      <c r="D97" s="5"/>
      <c r="E97" s="6" t="s">
        <v>56</v>
      </c>
      <c r="F97" s="6"/>
      <c r="G97" s="7" t="s">
        <v>39</v>
      </c>
      <c r="H97" s="8"/>
    </row>
    <row r="98" spans="1:8" ht="13.5" customHeight="1">
      <c r="A98" s="20">
        <v>96</v>
      </c>
      <c r="B98" s="76">
        <f t="shared" si="1"/>
        <v>306.55</v>
      </c>
      <c r="C98" s="4">
        <v>1</v>
      </c>
      <c r="D98" s="5"/>
      <c r="E98" s="6" t="s">
        <v>40</v>
      </c>
      <c r="F98" s="6"/>
      <c r="G98" s="7" t="s">
        <v>39</v>
      </c>
      <c r="H98" s="8"/>
    </row>
    <row r="99" spans="1:8" ht="13.5" customHeight="1">
      <c r="A99" s="20">
        <v>97</v>
      </c>
      <c r="B99" s="76">
        <f t="shared" si="1"/>
        <v>306.95</v>
      </c>
      <c r="C99" s="4">
        <v>0.4</v>
      </c>
      <c r="D99" s="5"/>
      <c r="E99" s="6" t="s">
        <v>44</v>
      </c>
      <c r="F99" s="6"/>
      <c r="G99" s="7" t="s">
        <v>39</v>
      </c>
      <c r="H99" s="8"/>
    </row>
    <row r="100" spans="1:8" ht="30" customHeight="1">
      <c r="A100" s="45">
        <v>98</v>
      </c>
      <c r="B100" s="77">
        <f t="shared" si="1"/>
        <v>308.25</v>
      </c>
      <c r="C100" s="42">
        <v>1.3</v>
      </c>
      <c r="D100" s="39" t="s">
        <v>124</v>
      </c>
      <c r="E100" s="41" t="s">
        <v>134</v>
      </c>
      <c r="F100" s="41" t="s">
        <v>134</v>
      </c>
      <c r="G100" s="38" t="s">
        <v>134</v>
      </c>
      <c r="H100" s="56" t="s">
        <v>201</v>
      </c>
    </row>
    <row r="101" spans="1:8" ht="13.5" customHeight="1">
      <c r="A101" s="30"/>
      <c r="B101" s="31"/>
      <c r="C101" s="32"/>
      <c r="D101" s="33"/>
      <c r="E101" s="34"/>
      <c r="F101" s="34"/>
      <c r="G101" s="35"/>
      <c r="H101" s="36" t="s">
        <v>169</v>
      </c>
    </row>
    <row r="102" spans="2:8" ht="13.5" customHeight="1">
      <c r="B102" s="24"/>
      <c r="C102" s="25"/>
      <c r="D102" s="26"/>
      <c r="E102" s="27"/>
      <c r="F102" s="27"/>
      <c r="G102" s="25"/>
      <c r="H102" s="57" t="s">
        <v>196</v>
      </c>
    </row>
    <row r="103" ht="13.5" customHeight="1">
      <c r="H103" s="44"/>
    </row>
    <row r="104" ht="13.5" customHeight="1">
      <c r="H104" s="44"/>
    </row>
  </sheetData>
  <sheetProtection/>
  <mergeCells count="1">
    <mergeCell ref="A1:H1"/>
  </mergeCells>
  <printOptions horizontalCentered="1"/>
  <pageMargins left="0.3937007874015748" right="0.3937007874015748" top="0.3937007874015748" bottom="0.1968503937007874" header="0.5118110236220472" footer="0.5118110236220472"/>
  <pageSetup fitToHeight="3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U-ki</cp:lastModifiedBy>
  <cp:lastPrinted>2012-03-02T20:16:39Z</cp:lastPrinted>
  <dcterms:created xsi:type="dcterms:W3CDTF">2010-02-27T00:05:13Z</dcterms:created>
  <dcterms:modified xsi:type="dcterms:W3CDTF">2012-03-05T12:05:10Z</dcterms:modified>
  <cp:category/>
  <cp:version/>
  <cp:contentType/>
  <cp:contentStatus/>
</cp:coreProperties>
</file>