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705" windowWidth="20385" windowHeight="13635" activeTab="0"/>
  </bookViews>
  <sheets>
    <sheet name="300km（銚子）" sheetId="1" r:id="rId1"/>
    <sheet name="KOMA" sheetId="2" r:id="rId2"/>
  </sheets>
  <definedNames>
    <definedName name="Excel_BuiltIn__FilterDatabase_1" localSheetId="0">'300km（銚子）'!$A$2:$H$66</definedName>
    <definedName name="_xlnm.Print_Area" localSheetId="0">'300km（銚子）'!$A$1:$H$100</definedName>
    <definedName name="_xlnm.Print_Titles" localSheetId="0">'300km（銚子）'!$1:$2</definedName>
  </definedNames>
  <calcPr fullCalcOnLoad="1"/>
</workbook>
</file>

<file path=xl/sharedStrings.xml><?xml version="1.0" encoding="utf-8"?>
<sst xmlns="http://schemas.openxmlformats.org/spreadsheetml/2006/main" count="562" uniqueCount="355">
  <si>
    <r>
      <t>Start</t>
    </r>
    <r>
      <rPr>
        <sz val="11"/>
        <rFont val="ＭＳ Ｐゴシック"/>
        <family val="3"/>
      </rPr>
      <t>　袖ヶ浦海浜公園</t>
    </r>
  </si>
  <si>
    <r>
      <rPr>
        <sz val="11"/>
        <rFont val="ＭＳ Ｐゴシック"/>
        <family val="3"/>
      </rPr>
      <t>市道</t>
    </r>
  </si>
  <si>
    <r>
      <rPr>
        <sz val="11"/>
        <rFont val="ＭＳ Ｐゴシック"/>
        <family val="3"/>
      </rPr>
      <t>┤左</t>
    </r>
  </si>
  <si>
    <r>
      <rPr>
        <sz val="11"/>
        <rFont val="ＭＳ Ｐゴシック"/>
        <family val="3"/>
      </rPr>
      <t>├右</t>
    </r>
  </si>
  <si>
    <r>
      <rPr>
        <sz val="11"/>
        <rFont val="ＭＳ Ｐゴシック"/>
        <family val="3"/>
      </rPr>
      <t>昭和通り</t>
    </r>
  </si>
  <si>
    <r>
      <rPr>
        <sz val="11"/>
        <rFont val="ＭＳ Ｐゴシック"/>
        <family val="3"/>
      </rPr>
      <t>平成通り</t>
    </r>
  </si>
  <si>
    <r>
      <rPr>
        <sz val="11"/>
        <rFont val="ＭＳ Ｐゴシック"/>
        <family val="3"/>
      </rPr>
      <t>【神納】</t>
    </r>
  </si>
  <si>
    <r>
      <rPr>
        <sz val="11"/>
        <rFont val="ＭＳ Ｐゴシック"/>
        <family val="3"/>
      </rPr>
      <t>┼左</t>
    </r>
  </si>
  <si>
    <r>
      <rPr>
        <sz val="11"/>
        <rFont val="ＭＳ Ｐゴシック"/>
        <family val="3"/>
      </rPr>
      <t>┼右</t>
    </r>
  </si>
  <si>
    <r>
      <rPr>
        <sz val="11"/>
        <rFont val="ＭＳ Ｐゴシック"/>
        <family val="3"/>
      </rPr>
      <t>┼直</t>
    </r>
  </si>
  <si>
    <r>
      <t>R409</t>
    </r>
    <r>
      <rPr>
        <sz val="11"/>
        <rFont val="ＭＳ Ｐゴシック"/>
        <family val="3"/>
      </rPr>
      <t>渡る　ここから道が細い</t>
    </r>
  </si>
  <si>
    <r>
      <rPr>
        <sz val="11"/>
        <rFont val="ＭＳ Ｐゴシック"/>
        <family val="3"/>
      </rPr>
      <t>踏切渡って線路に沿って左折</t>
    </r>
  </si>
  <si>
    <r>
      <rPr>
        <sz val="11"/>
        <rFont val="ＭＳ Ｐゴシック"/>
        <family val="3"/>
      </rPr>
      <t>クランク状に多古方面</t>
    </r>
  </si>
  <si>
    <r>
      <rPr>
        <sz val="11"/>
        <rFont val="ＭＳ Ｐゴシック"/>
        <family val="3"/>
      </rPr>
      <t>芝山総合運動場、芝山福祉センター標識</t>
    </r>
  </si>
  <si>
    <r>
      <t>K290</t>
    </r>
    <r>
      <rPr>
        <sz val="11"/>
        <rFont val="ＭＳ Ｐゴシック"/>
        <family val="3"/>
      </rPr>
      <t>を外れる</t>
    </r>
  </si>
  <si>
    <r>
      <rPr>
        <sz val="11"/>
        <rFont val="ＭＳ Ｐゴシック"/>
        <family val="3"/>
      </rPr>
      <t>坂を下ってすぐ　途中から</t>
    </r>
    <r>
      <rPr>
        <sz val="11"/>
        <rFont val="Arial"/>
        <family val="2"/>
      </rPr>
      <t>K79</t>
    </r>
  </si>
  <si>
    <r>
      <rPr>
        <sz val="11"/>
        <rFont val="ＭＳ Ｐゴシック"/>
        <family val="3"/>
      </rPr>
      <t>銚子、匝瑳方面</t>
    </r>
  </si>
  <si>
    <r>
      <rPr>
        <sz val="11"/>
        <rFont val="ＭＳ Ｐゴシック"/>
        <family val="3"/>
      </rPr>
      <t>左側</t>
    </r>
  </si>
  <si>
    <r>
      <rPr>
        <sz val="11"/>
        <rFont val="ＭＳ Ｐゴシック"/>
        <family val="3"/>
      </rPr>
      <t>常陸川橋渡る　交通量多い注意</t>
    </r>
  </si>
  <si>
    <r>
      <rPr>
        <sz val="11"/>
        <rFont val="ＭＳ Ｐゴシック"/>
        <family val="3"/>
      </rPr>
      <t>押しボタン</t>
    </r>
  </si>
  <si>
    <r>
      <t xml:space="preserve">PC3 </t>
    </r>
    <r>
      <rPr>
        <sz val="11"/>
        <rFont val="ＭＳ Ｐゴシック"/>
        <family val="3"/>
      </rPr>
      <t>ｾﾌﾞﾝｲﾚﾌﾞﾝ銚子犬吠埼</t>
    </r>
  </si>
  <si>
    <r>
      <rPr>
        <sz val="11"/>
        <rFont val="ＭＳ Ｐゴシック"/>
        <family val="3"/>
      </rPr>
      <t>千葉、市原方面　途中から</t>
    </r>
    <r>
      <rPr>
        <sz val="11"/>
        <rFont val="Arial"/>
        <family val="2"/>
      </rPr>
      <t>K24</t>
    </r>
  </si>
  <si>
    <r>
      <t xml:space="preserve">Finish </t>
    </r>
    <r>
      <rPr>
        <sz val="11"/>
        <rFont val="ＭＳ Ｐゴシック"/>
        <family val="3"/>
      </rPr>
      <t>袖ヶ浦海浜公園</t>
    </r>
  </si>
  <si>
    <r>
      <rPr>
        <sz val="11"/>
        <rFont val="ＭＳ Ｐゴシック"/>
        <family val="3"/>
      </rPr>
      <t>千葉、国道</t>
    </r>
    <r>
      <rPr>
        <sz val="11"/>
        <rFont val="Arial"/>
        <family val="2"/>
      </rPr>
      <t>126</t>
    </r>
    <r>
      <rPr>
        <sz val="11"/>
        <rFont val="ＭＳ Ｐゴシック"/>
        <family val="3"/>
      </rPr>
      <t>号方面　途中から</t>
    </r>
    <r>
      <rPr>
        <sz val="11"/>
        <rFont val="Arial"/>
        <family val="2"/>
      </rPr>
      <t>K286</t>
    </r>
  </si>
  <si>
    <t>R128</t>
  </si>
  <si>
    <t>K143</t>
  </si>
  <si>
    <t>R409</t>
  </si>
  <si>
    <t>R297</t>
  </si>
  <si>
    <t>K128</t>
  </si>
  <si>
    <t>K21</t>
  </si>
  <si>
    <t>K20</t>
  </si>
  <si>
    <t>K83</t>
  </si>
  <si>
    <t>R126</t>
  </si>
  <si>
    <t>K301</t>
  </si>
  <si>
    <t>K53</t>
  </si>
  <si>
    <t xml:space="preserve">K76 </t>
  </si>
  <si>
    <t>K22</t>
  </si>
  <si>
    <t>K45</t>
  </si>
  <si>
    <t>K62</t>
  </si>
  <si>
    <t>K290</t>
  </si>
  <si>
    <t xml:space="preserve">R296 </t>
  </si>
  <si>
    <t>K74</t>
  </si>
  <si>
    <t>K120</t>
  </si>
  <si>
    <t>K16</t>
  </si>
  <si>
    <t>K55</t>
  </si>
  <si>
    <t>R356</t>
  </si>
  <si>
    <t>K260</t>
  </si>
  <si>
    <t>K254</t>
  </si>
  <si>
    <t>K244</t>
  </si>
  <si>
    <t>K30</t>
  </si>
  <si>
    <t>K176</t>
  </si>
  <si>
    <t>K174</t>
  </si>
  <si>
    <t>R465</t>
  </si>
  <si>
    <t xml:space="preserve">R410 </t>
  </si>
  <si>
    <r>
      <rPr>
        <sz val="11"/>
        <rFont val="ＭＳ Ｐゴシック"/>
        <family val="3"/>
      </rPr>
      <t>途中から</t>
    </r>
    <r>
      <rPr>
        <sz val="11"/>
        <rFont val="Arial"/>
        <family val="2"/>
      </rPr>
      <t>K132</t>
    </r>
    <r>
      <rPr>
        <sz val="11"/>
        <rFont val="ＭＳ Ｐゴシック"/>
        <family val="3"/>
      </rPr>
      <t>　</t>
    </r>
  </si>
  <si>
    <r>
      <rPr>
        <sz val="11"/>
        <rFont val="ＭＳ Ｐゴシック"/>
        <family val="3"/>
      </rPr>
      <t>サイクリングロード</t>
    </r>
  </si>
  <si>
    <r>
      <rPr>
        <sz val="11"/>
        <rFont val="ＭＳ Ｐゴシック"/>
        <family val="3"/>
      </rPr>
      <t>途中から</t>
    </r>
    <r>
      <rPr>
        <sz val="11"/>
        <rFont val="Arial"/>
        <family val="2"/>
      </rPr>
      <t>K32</t>
    </r>
  </si>
  <si>
    <r>
      <rPr>
        <sz val="12"/>
        <rFont val="ＭＳ Ｐゴシック"/>
        <family val="3"/>
      </rPr>
      <t>信号</t>
    </r>
  </si>
  <si>
    <r>
      <rPr>
        <sz val="12"/>
        <rFont val="ＭＳ Ｐゴシック"/>
        <family val="3"/>
      </rPr>
      <t>－</t>
    </r>
  </si>
  <si>
    <r>
      <rPr>
        <sz val="11"/>
        <rFont val="ＭＳ Ｐゴシック"/>
        <family val="3"/>
      </rPr>
      <t>┬右</t>
    </r>
  </si>
  <si>
    <r>
      <rPr>
        <sz val="12"/>
        <rFont val="ＭＳ Ｐゴシック"/>
        <family val="3"/>
      </rPr>
      <t>○</t>
    </r>
  </si>
  <si>
    <r>
      <rPr>
        <sz val="11"/>
        <rFont val="ＭＳ Ｐゴシック"/>
        <family val="3"/>
      </rPr>
      <t>┬左</t>
    </r>
  </si>
  <si>
    <r>
      <rPr>
        <sz val="11"/>
        <rFont val="ＭＳ Ｐゴシック"/>
        <family val="3"/>
      </rPr>
      <t>Ｔ左</t>
    </r>
  </si>
  <si>
    <r>
      <rPr>
        <sz val="11"/>
        <rFont val="ＭＳ Ｐゴシック"/>
        <family val="3"/>
      </rPr>
      <t>右側</t>
    </r>
  </si>
  <si>
    <r>
      <rPr>
        <sz val="11"/>
        <rFont val="ＭＳ Ｐゴシック"/>
        <family val="3"/>
      </rPr>
      <t>京葉ブランキング工業総合グランドの看板</t>
    </r>
  </si>
  <si>
    <r>
      <t>Y</t>
    </r>
    <r>
      <rPr>
        <sz val="11"/>
        <rFont val="ＭＳ Ｐゴシック"/>
        <family val="3"/>
      </rPr>
      <t>左</t>
    </r>
  </si>
  <si>
    <r>
      <rPr>
        <sz val="11"/>
        <rFont val="ＭＳ Ｐゴシック"/>
        <family val="3"/>
      </rPr>
      <t>┤直</t>
    </r>
  </si>
  <si>
    <r>
      <t>Y</t>
    </r>
    <r>
      <rPr>
        <sz val="11"/>
        <rFont val="ＭＳ Ｐゴシック"/>
        <family val="3"/>
      </rPr>
      <t>左前</t>
    </r>
  </si>
  <si>
    <r>
      <rPr>
        <sz val="11"/>
        <rFont val="ＭＳ Ｐゴシック"/>
        <family val="3"/>
      </rPr>
      <t>イ右</t>
    </r>
  </si>
  <si>
    <r>
      <t>PC1</t>
    </r>
    <r>
      <rPr>
        <sz val="11"/>
        <rFont val="ＭＳ Ｐゴシック"/>
        <family val="3"/>
      </rPr>
      <t>ﾐﾆｽﾄｯﾌﾟあすみが丘東店</t>
    </r>
  </si>
  <si>
    <r>
      <rPr>
        <sz val="11"/>
        <rFont val="ＭＳ Ｐゴシック"/>
        <family val="3"/>
      </rPr>
      <t>ドコモショップ　路肩狭く交通量多い</t>
    </r>
  </si>
  <si>
    <r>
      <rPr>
        <sz val="11"/>
        <rFont val="ＭＳ Ｐゴシック"/>
        <family val="3"/>
      </rPr>
      <t>細い道へ</t>
    </r>
  </si>
  <si>
    <r>
      <t xml:space="preserve">PC2 </t>
    </r>
    <r>
      <rPr>
        <sz val="11"/>
        <rFont val="ＭＳ Ｐゴシック"/>
        <family val="3"/>
      </rPr>
      <t>ﾛｰｿﾝ佐原北三丁目店</t>
    </r>
  </si>
  <si>
    <r>
      <rPr>
        <sz val="11"/>
        <rFont val="ＭＳ Ｐゴシック"/>
        <family val="3"/>
      </rPr>
      <t>斜め右へ下りる</t>
    </r>
  </si>
  <si>
    <r>
      <rPr>
        <sz val="11"/>
        <rFont val="ＭＳ Ｐゴシック"/>
        <family val="3"/>
      </rPr>
      <t>犬吠崎、銚子市街　</t>
    </r>
    <r>
      <rPr>
        <sz val="11"/>
        <rFont val="Arial"/>
        <family val="2"/>
      </rPr>
      <t>ENEOS</t>
    </r>
    <r>
      <rPr>
        <sz val="11"/>
        <rFont val="ＭＳ Ｐゴシック"/>
        <family val="3"/>
      </rPr>
      <t>　カインズホーム</t>
    </r>
  </si>
  <si>
    <r>
      <rPr>
        <sz val="11"/>
        <rFont val="ＭＳ Ｐゴシック"/>
        <family val="3"/>
      </rPr>
      <t>左折直後右にファミリーマート　道幅狭い</t>
    </r>
  </si>
  <si>
    <r>
      <t>Y</t>
    </r>
    <r>
      <rPr>
        <sz val="11"/>
        <rFont val="ＭＳ Ｐゴシック"/>
        <family val="3"/>
      </rPr>
      <t>右</t>
    </r>
  </si>
  <si>
    <r>
      <t xml:space="preserve">PC4 </t>
    </r>
    <r>
      <rPr>
        <sz val="11"/>
        <rFont val="ＭＳ Ｐゴシック"/>
        <family val="3"/>
      </rPr>
      <t>ローソン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御宿新町店</t>
    </r>
  </si>
  <si>
    <r>
      <rPr>
        <sz val="11"/>
        <rFont val="ＭＳ Ｐゴシック"/>
        <family val="3"/>
      </rPr>
      <t>途中から</t>
    </r>
    <r>
      <rPr>
        <sz val="11"/>
        <rFont val="Arial"/>
        <family val="2"/>
      </rPr>
      <t xml:space="preserve">K82 </t>
    </r>
  </si>
  <si>
    <t>No</t>
  </si>
  <si>
    <r>
      <rPr>
        <sz val="12"/>
        <rFont val="ＭＳ Ｐゴシック"/>
        <family val="3"/>
      </rPr>
      <t>－</t>
    </r>
  </si>
  <si>
    <r>
      <rPr>
        <sz val="11"/>
        <rFont val="ＭＳ Ｐゴシック"/>
        <family val="3"/>
      </rPr>
      <t>紳士服の青山</t>
    </r>
  </si>
  <si>
    <r>
      <rPr>
        <sz val="11"/>
        <rFont val="ＭＳ Ｐゴシック"/>
        <family val="3"/>
      </rPr>
      <t>橋の手前川沿いの道　歩行者に注意、徐行</t>
    </r>
  </si>
  <si>
    <r>
      <rPr>
        <sz val="11"/>
        <rFont val="ＭＳ Ｐゴシック"/>
        <family val="3"/>
      </rPr>
      <t>茂原・長南方面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</si>
  <si>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</si>
  <si>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【忠敬橋】</t>
    </r>
    <r>
      <rPr>
        <sz val="11"/>
        <color indexed="10"/>
        <rFont val="ＭＳ Ｐゴシック"/>
        <family val="3"/>
      </rPr>
      <t>押しボタン信号</t>
    </r>
  </si>
  <si>
    <r>
      <rPr>
        <sz val="11"/>
        <color indexed="10"/>
        <rFont val="ＭＳ Ｐゴシック"/>
        <family val="3"/>
      </rPr>
      <t>┼</t>
    </r>
    <r>
      <rPr>
        <sz val="11"/>
        <rFont val="ＭＳ Ｐゴシック"/>
        <family val="3"/>
      </rPr>
      <t>右</t>
    </r>
  </si>
  <si>
    <r>
      <rPr>
        <sz val="12"/>
        <rFont val="ＭＳ Ｐゴシック"/>
        <family val="3"/>
      </rPr>
      <t>○</t>
    </r>
  </si>
  <si>
    <r>
      <rPr>
        <sz val="11"/>
        <rFont val="ＭＳ Ｐゴシック"/>
        <family val="3"/>
      </rPr>
      <t>橋を渡る　トランキュル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よしや</t>
    </r>
  </si>
  <si>
    <t>K2</t>
  </si>
  <si>
    <r>
      <rPr>
        <sz val="11"/>
        <rFont val="ＭＳ Ｐゴシック"/>
        <family val="3"/>
      </rPr>
      <t>※オープン、クローズ時間はブルべカード参照
（</t>
    </r>
    <r>
      <rPr>
        <sz val="11"/>
        <rFont val="Arial"/>
        <family val="2"/>
      </rPr>
      <t>07:00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10:12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14:16</t>
    </r>
    <r>
      <rPr>
        <sz val="11"/>
        <rFont val="ＭＳ Ｐゴシック"/>
        <family val="3"/>
      </rPr>
      <t>）　</t>
    </r>
  </si>
  <si>
    <r>
      <rPr>
        <sz val="11"/>
        <rFont val="ＭＳ Ｐゴシック"/>
        <family val="3"/>
      </rPr>
      <t>－</t>
    </r>
  </si>
  <si>
    <r>
      <rPr>
        <sz val="11"/>
        <color indexed="10"/>
        <rFont val="ＭＳ Ｐゴシック"/>
        <family val="3"/>
      </rPr>
      <t>右へ</t>
    </r>
  </si>
  <si>
    <r>
      <rPr>
        <sz val="11"/>
        <color indexed="10"/>
        <rFont val="ＭＳ Ｐゴシック"/>
        <family val="3"/>
      </rPr>
      <t>－</t>
    </r>
  </si>
  <si>
    <r>
      <rPr>
        <sz val="11"/>
        <color indexed="10"/>
        <rFont val="ＭＳ Ｐゴシック"/>
        <family val="3"/>
      </rPr>
      <t>サイクリングロードの右の道路へ迂回</t>
    </r>
  </si>
  <si>
    <r>
      <rPr>
        <sz val="11"/>
        <color indexed="10"/>
        <rFont val="ＭＳ Ｐゴシック"/>
        <family val="3"/>
      </rPr>
      <t>≪工事迂回終了≫</t>
    </r>
  </si>
  <si>
    <r>
      <rPr>
        <sz val="11"/>
        <color indexed="10"/>
        <rFont val="ＭＳ Ｐゴシック"/>
        <family val="3"/>
      </rPr>
      <t>左へ</t>
    </r>
  </si>
  <si>
    <r>
      <rPr>
        <sz val="11"/>
        <color indexed="10"/>
        <rFont val="ＭＳ Ｐゴシック"/>
        <family val="3"/>
      </rPr>
      <t>小見川大橋手前でサイクリングロードへ復帰</t>
    </r>
  </si>
  <si>
    <r>
      <rPr>
        <sz val="11"/>
        <rFont val="ＭＳ Ｐゴシック"/>
        <family val="3"/>
      </rPr>
      <t>※オープン、クローズ時間はブルべカード参照
（</t>
    </r>
    <r>
      <rPr>
        <sz val="11"/>
        <rFont val="Arial"/>
        <family val="2"/>
      </rPr>
      <t>07:00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11:30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17:12</t>
    </r>
    <r>
      <rPr>
        <sz val="11"/>
        <rFont val="ＭＳ Ｐゴシック"/>
        <family val="3"/>
      </rPr>
      <t>）　</t>
    </r>
  </si>
  <si>
    <t>K176</t>
  </si>
  <si>
    <r>
      <rPr>
        <sz val="11"/>
        <rFont val="ＭＳ Ｐゴシック"/>
        <family val="3"/>
      </rPr>
      <t>踏切を渡る</t>
    </r>
  </si>
  <si>
    <t>K174</t>
  </si>
  <si>
    <t>K32</t>
  </si>
  <si>
    <t xml:space="preserve">K160 </t>
  </si>
  <si>
    <r>
      <rPr>
        <sz val="11"/>
        <rFont val="ＭＳ Ｐゴシック"/>
        <family val="3"/>
      </rPr>
      <t>通過点他</t>
    </r>
  </si>
  <si>
    <r>
      <rPr>
        <sz val="11"/>
        <rFont val="ＭＳ Ｐゴシック"/>
        <family val="3"/>
      </rPr>
      <t>路線</t>
    </r>
  </si>
  <si>
    <t>K83</t>
  </si>
  <si>
    <r>
      <rPr>
        <sz val="12"/>
        <rFont val="ＭＳ Ｐゴシック"/>
        <family val="3"/>
      </rPr>
      <t>総距離</t>
    </r>
  </si>
  <si>
    <r>
      <rPr>
        <sz val="12"/>
        <rFont val="ＭＳ Ｐゴシック"/>
        <family val="3"/>
      </rPr>
      <t>区間</t>
    </r>
  </si>
  <si>
    <r>
      <rPr>
        <sz val="11"/>
        <rFont val="ＭＳ Ｐゴシック"/>
        <family val="3"/>
      </rPr>
      <t>進路</t>
    </r>
  </si>
  <si>
    <r>
      <rPr>
        <sz val="11"/>
        <rFont val="ＭＳ Ｐゴシック"/>
        <family val="3"/>
      </rPr>
      <t>備考</t>
    </r>
  </si>
  <si>
    <r>
      <rPr>
        <sz val="11"/>
        <rFont val="ＭＳ Ｐゴシック"/>
        <family val="3"/>
      </rPr>
      <t>右</t>
    </r>
  </si>
  <si>
    <r>
      <t>TOPPAN</t>
    </r>
    <r>
      <rPr>
        <sz val="11"/>
        <rFont val="ＭＳ Ｐゴシック"/>
        <family val="3"/>
      </rPr>
      <t>の青い看板　幽谷通りへ入る</t>
    </r>
  </si>
  <si>
    <r>
      <rPr>
        <sz val="11"/>
        <rFont val="ＭＳ Ｐゴシック"/>
        <family val="3"/>
      </rPr>
      <t>┬左</t>
    </r>
  </si>
  <si>
    <t>R409</t>
  </si>
  <si>
    <r>
      <rPr>
        <sz val="11"/>
        <rFont val="ＭＳ Ｐゴシック"/>
        <family val="3"/>
      </rPr>
      <t>┤左</t>
    </r>
  </si>
  <si>
    <r>
      <rPr>
        <sz val="12"/>
        <rFont val="ＭＳ Ｐゴシック"/>
        <family val="3"/>
      </rPr>
      <t>○</t>
    </r>
  </si>
  <si>
    <r>
      <rPr>
        <sz val="11"/>
        <rFont val="ＭＳ Ｐゴシック"/>
        <family val="3"/>
      </rPr>
      <t>ローソン</t>
    </r>
  </si>
  <si>
    <r>
      <rPr>
        <sz val="11"/>
        <rFont val="ＭＳ Ｐゴシック"/>
        <family val="3"/>
      </rPr>
      <t>セーブオン</t>
    </r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</si>
  <si>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</si>
  <si>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セブンイレブン</t>
    </r>
  </si>
  <si>
    <r>
      <rPr>
        <sz val="11"/>
        <rFont val="ＭＳ Ｐゴシック"/>
        <family val="3"/>
      </rPr>
      <t>東京湾アクアラインの方向に</t>
    </r>
  </si>
  <si>
    <r>
      <t>BRM215</t>
    </r>
    <r>
      <rPr>
        <sz val="12"/>
        <rFont val="ＭＳ Ｐゴシック"/>
        <family val="3"/>
      </rPr>
      <t>千葉</t>
    </r>
    <r>
      <rPr>
        <sz val="12"/>
        <rFont val="Arial"/>
        <family val="2"/>
      </rPr>
      <t>300km</t>
    </r>
    <r>
      <rPr>
        <sz val="12"/>
        <rFont val="ＭＳ Ｐゴシック"/>
        <family val="3"/>
      </rPr>
      <t>（銚子）</t>
    </r>
  </si>
  <si>
    <r>
      <t>07:00</t>
    </r>
    <r>
      <rPr>
        <sz val="11"/>
        <rFont val="ＭＳ Ｐゴシック"/>
        <family val="3"/>
      </rPr>
      <t>～ウェーブスタート　　（</t>
    </r>
    <r>
      <rPr>
        <sz val="11"/>
        <rFont val="Arial"/>
        <family val="2"/>
      </rPr>
      <t>7:30</t>
    </r>
    <r>
      <rPr>
        <sz val="11"/>
        <rFont val="ＭＳ Ｐゴシック"/>
        <family val="3"/>
      </rPr>
      <t>　受付終了）　</t>
    </r>
  </si>
  <si>
    <r>
      <rPr>
        <sz val="11"/>
        <rFont val="ＭＳ Ｐゴシック"/>
        <family val="3"/>
      </rPr>
      <t>※オープン、クローズ時間はブルべカード参照
（</t>
    </r>
    <r>
      <rPr>
        <sz val="11"/>
        <rFont val="Arial"/>
        <family val="2"/>
      </rPr>
      <t>07:00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16:00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03:00</t>
    </r>
    <r>
      <rPr>
        <sz val="11"/>
        <rFont val="ＭＳ Ｐゴシック"/>
        <family val="3"/>
      </rPr>
      <t>）　</t>
    </r>
  </si>
  <si>
    <r>
      <rPr>
        <sz val="11"/>
        <rFont val="ＭＳ Ｐゴシック"/>
        <family val="3"/>
      </rPr>
      <t>道の駅の裏を通る</t>
    </r>
    <r>
      <rPr>
        <sz val="11"/>
        <rFont val="Arial"/>
        <family val="2"/>
      </rPr>
      <t xml:space="preserve"> </t>
    </r>
    <r>
      <rPr>
        <sz val="11"/>
        <color indexed="10"/>
        <rFont val="ＭＳ Ｐゴシック"/>
        <family val="3"/>
      </rPr>
      <t>車止め注意</t>
    </r>
  </si>
  <si>
    <t>32.4km交差点手前キャットアイ注意</t>
  </si>
  <si>
    <t>曲がり角前方左に「県立笠森鶴舞自然公園」の看板</t>
  </si>
  <si>
    <r>
      <rPr>
        <sz val="11"/>
        <rFont val="ＭＳ Ｐゴシック"/>
        <family val="3"/>
      </rPr>
      <t>バス停（大庭入口）</t>
    </r>
  </si>
  <si>
    <r>
      <rPr>
        <sz val="11"/>
        <rFont val="ＭＳ Ｐゴシック"/>
        <family val="3"/>
      </rPr>
      <t xml:space="preserve">わかりずらい　ミスコース注意
</t>
    </r>
    <r>
      <rPr>
        <sz val="11"/>
        <color indexed="10"/>
        <rFont val="ＭＳ Ｐゴシック"/>
        <family val="3"/>
      </rPr>
      <t>右側に市原市の「お願い！」の黄色い看板</t>
    </r>
  </si>
  <si>
    <r>
      <rPr>
        <sz val="11"/>
        <rFont val="ＭＳ Ｐゴシック"/>
        <family val="3"/>
      </rPr>
      <t>【あすみが丘</t>
    </r>
    <r>
      <rPr>
        <sz val="11"/>
        <rFont val="Arial"/>
        <family val="2"/>
      </rPr>
      <t>2</t>
    </r>
    <r>
      <rPr>
        <sz val="11"/>
        <color indexed="10"/>
        <rFont val="ＭＳ Ｐゴシック"/>
        <family val="3"/>
      </rPr>
      <t>丁目</t>
    </r>
    <r>
      <rPr>
        <sz val="11"/>
        <rFont val="ＭＳ Ｐゴシック"/>
        <family val="3"/>
      </rPr>
      <t>】</t>
    </r>
  </si>
  <si>
    <r>
      <rPr>
        <sz val="11"/>
        <rFont val="ＭＳ Ｐゴシック"/>
        <family val="3"/>
      </rPr>
      <t>左マル</t>
    </r>
    <r>
      <rPr>
        <sz val="11"/>
        <color indexed="10"/>
        <rFont val="ＭＳ Ｐゴシック"/>
        <family val="3"/>
      </rPr>
      <t>ユ</t>
    </r>
    <r>
      <rPr>
        <sz val="11"/>
        <rFont val="ＭＳ Ｐゴシック"/>
        <family val="3"/>
      </rPr>
      <t>ウ（八百屋）</t>
    </r>
  </si>
  <si>
    <r>
      <rPr>
        <sz val="11"/>
        <color indexed="10"/>
        <rFont val="ＭＳ Ｐゴシック"/>
        <family val="3"/>
      </rPr>
      <t>左</t>
    </r>
    <r>
      <rPr>
        <sz val="11"/>
        <rFont val="Arial"/>
        <family val="2"/>
      </rPr>
      <t>JA-SS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JA</t>
    </r>
    <r>
      <rPr>
        <sz val="11"/>
        <rFont val="ＭＳ Ｐゴシック"/>
        <family val="3"/>
      </rPr>
      <t>多古店</t>
    </r>
  </si>
  <si>
    <t xml:space="preserve">  </t>
  </si>
  <si>
    <t>　　　昭和通り</t>
  </si>
  <si>
    <t>　　　平成通り</t>
  </si>
  <si>
    <t>【神納谷ノ台】</t>
  </si>
  <si>
    <t>神納谷ノ台</t>
  </si>
  <si>
    <t>神納谷ノ台</t>
  </si>
  <si>
    <t>神納</t>
  </si>
  <si>
    <t>神納</t>
  </si>
  <si>
    <t>　　K143</t>
  </si>
  <si>
    <t>　　　幽谷通り</t>
  </si>
  <si>
    <t>【川原井】</t>
  </si>
  <si>
    <t>川原井</t>
  </si>
  <si>
    <t>　　R409</t>
  </si>
  <si>
    <t>【牛久三差路】</t>
  </si>
  <si>
    <t>牛久三差路</t>
  </si>
  <si>
    <t>　　　　R409</t>
  </si>
  <si>
    <t>茂原・長南方面</t>
  </si>
  <si>
    <t>　　　　　　　　　　　　　　　　</t>
  </si>
  <si>
    <t>　　　　　　　　　　　　　　</t>
  </si>
  <si>
    <t>　　　　　　　　　　　　　</t>
  </si>
  <si>
    <t>　　　　　　　　　　　</t>
  </si>
  <si>
    <t>　　　　　　　　　　</t>
  </si>
  <si>
    <t>　　　　　　　　</t>
  </si>
  <si>
    <t>　　R409</t>
  </si>
  <si>
    <t>　R409</t>
  </si>
  <si>
    <t>【米沢】</t>
  </si>
  <si>
    <t>米沢</t>
  </si>
  <si>
    <t>「県立笠森鶴舞自然公園」</t>
  </si>
  <si>
    <t xml:space="preserve">  の看板</t>
  </si>
  <si>
    <t>　　　　　バス停</t>
  </si>
  <si>
    <t>　K128</t>
  </si>
  <si>
    <t>の黄色い看板</t>
  </si>
  <si>
    <t>「お願い！」</t>
  </si>
  <si>
    <t>　　　市原市の</t>
  </si>
  <si>
    <t>　K21・K132</t>
  </si>
  <si>
    <r>
      <rPr>
        <sz val="12"/>
        <color indexed="10"/>
        <rFont val="ＭＳ Ｐゴシック"/>
        <family val="3"/>
      </rPr>
      <t>○</t>
    </r>
  </si>
  <si>
    <t>PC1ﾐﾆｽﾄｯﾌﾟあすみが丘東店</t>
  </si>
  <si>
    <t>【土気市民センター前】</t>
  </si>
  <si>
    <r>
      <rPr>
        <sz val="11"/>
        <rFont val="ＭＳ Ｐゴシック"/>
        <family val="3"/>
      </rPr>
      <t>※オープン、クローズ時間はブルべカード参照
（</t>
    </r>
    <r>
      <rPr>
        <sz val="11"/>
        <rFont val="Arial"/>
        <family val="2"/>
      </rPr>
      <t>07:00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08:28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10:30</t>
    </r>
    <r>
      <rPr>
        <sz val="11"/>
        <rFont val="ＭＳ Ｐゴシック"/>
        <family val="3"/>
      </rPr>
      <t>）　</t>
    </r>
  </si>
  <si>
    <t>　08:28～10:30</t>
  </si>
  <si>
    <t>大網白里方面</t>
  </si>
  <si>
    <t>讃岐うどん店</t>
  </si>
  <si>
    <t xml:space="preserve"> 讃岐うどん店</t>
  </si>
  <si>
    <t>道なり左</t>
  </si>
  <si>
    <t>　道なり左</t>
  </si>
  <si>
    <t>　K83</t>
  </si>
  <si>
    <t>　　K83　　　　　　</t>
  </si>
  <si>
    <t>【山田台】</t>
  </si>
  <si>
    <t>山田台</t>
  </si>
  <si>
    <t>東金、八街市街方面　交通量多く狭い　走行注意</t>
  </si>
  <si>
    <t>　　　　　　東金・八街市街</t>
  </si>
  <si>
    <t>　　　　R126</t>
  </si>
  <si>
    <t>【山田台三差路】</t>
  </si>
  <si>
    <t>山田台三差路</t>
  </si>
  <si>
    <t>　　K301</t>
  </si>
  <si>
    <t>成田、八街市街方面</t>
  </si>
  <si>
    <t>成田・八街市街</t>
  </si>
  <si>
    <t>右二洲小学校　左南八街病院の看板</t>
  </si>
  <si>
    <t>南八街病院</t>
  </si>
  <si>
    <t>の看板</t>
  </si>
  <si>
    <t>　 二洲小学校</t>
  </si>
  <si>
    <t>ﾄﾞｺﾓｼｮｯﾌﾟ</t>
  </si>
  <si>
    <t>　　　　　K53</t>
  </si>
  <si>
    <t>【千葉川上入口】</t>
  </si>
  <si>
    <t>千葉川上入口</t>
  </si>
  <si>
    <t>　　　　K76</t>
  </si>
  <si>
    <t>　　　　　K22</t>
  </si>
  <si>
    <t>　　　マルユウ</t>
  </si>
  <si>
    <t>　　　　　K45</t>
  </si>
  <si>
    <t>【十倉】</t>
  </si>
  <si>
    <t>十倉</t>
  </si>
  <si>
    <t>　　　　　K45</t>
  </si>
  <si>
    <t>芝山方面</t>
  </si>
  <si>
    <t>【十倉東】</t>
  </si>
  <si>
    <t>十倉東</t>
  </si>
  <si>
    <t>匝瑳方面</t>
  </si>
  <si>
    <t>　　匝瑳方面</t>
  </si>
  <si>
    <t>　　　　　　　　　　芝山方面</t>
  </si>
  <si>
    <t>　　　　　　　　大網白里方面　　　　　　　　　　　　</t>
  </si>
  <si>
    <t>　　　　　　　茂原・長南方面　　　　　　　　</t>
  </si>
  <si>
    <t>　　　茂原・長南方面　　　　　　　　</t>
  </si>
  <si>
    <t>【小池Ｔ字路】</t>
  </si>
  <si>
    <t>小池Ｔ字路</t>
  </si>
  <si>
    <t>　K62</t>
  </si>
  <si>
    <t>　　　　　K290</t>
  </si>
  <si>
    <t>　　　　　R296</t>
  </si>
  <si>
    <t>【広沼交差点】</t>
  </si>
  <si>
    <t>広沼交差点</t>
  </si>
  <si>
    <t>　　　　JA-SS</t>
  </si>
  <si>
    <t>　細い道</t>
  </si>
  <si>
    <t>旭、匝瑳方面</t>
  </si>
  <si>
    <t>旭・匝瑳方面</t>
  </si>
  <si>
    <t>　　　　　</t>
  </si>
  <si>
    <t>　　　　　　K74</t>
  </si>
  <si>
    <t xml:space="preserve">  K120</t>
  </si>
  <si>
    <t>【西田部三差路】</t>
  </si>
  <si>
    <t>西田部三差路</t>
  </si>
  <si>
    <t>　　　　K16</t>
  </si>
  <si>
    <t>【香取神宮入口】</t>
  </si>
  <si>
    <t>香取神宮入口</t>
  </si>
  <si>
    <t>香取方面</t>
  </si>
  <si>
    <t>　　　　香取方面</t>
  </si>
  <si>
    <t>香取市街</t>
  </si>
  <si>
    <t>　香取市街</t>
  </si>
  <si>
    <t>忠敬橋</t>
  </si>
  <si>
    <t>　よしや</t>
  </si>
  <si>
    <t>【佐原消防署脇】</t>
  </si>
  <si>
    <t>佐原消防署脇</t>
  </si>
  <si>
    <t>50・51</t>
  </si>
  <si>
    <t>PC2 ﾛｰｿﾝ佐原北三丁目店</t>
  </si>
  <si>
    <t>10:12～14:16</t>
  </si>
  <si>
    <t>【舟戸】</t>
  </si>
  <si>
    <t>舟戸</t>
  </si>
  <si>
    <t>　　工事迂回</t>
  </si>
  <si>
    <t xml:space="preserve"> CRに復帰</t>
  </si>
  <si>
    <t>　　　　　K260</t>
  </si>
  <si>
    <t>　CR</t>
  </si>
  <si>
    <t>押しボタン</t>
  </si>
  <si>
    <t>　R356</t>
  </si>
  <si>
    <r>
      <rPr>
        <sz val="11"/>
        <color indexed="10"/>
        <rFont val="ＭＳ Ｐゴシック"/>
        <family val="3"/>
      </rPr>
      <t>○</t>
    </r>
  </si>
  <si>
    <t>【芦崎町】</t>
  </si>
  <si>
    <t>芦崎町</t>
  </si>
  <si>
    <t>【観音前】</t>
  </si>
  <si>
    <t>観音前</t>
  </si>
  <si>
    <t>　　　　　K254</t>
  </si>
  <si>
    <t>【馬場町】</t>
  </si>
  <si>
    <t>馬場町</t>
  </si>
  <si>
    <t>【後飯町】</t>
  </si>
  <si>
    <t xml:space="preserve">            K244</t>
  </si>
  <si>
    <t>後飯町</t>
  </si>
  <si>
    <t>犬吠埼方面</t>
  </si>
  <si>
    <t>　　　　　　　　犬吠埼方面</t>
  </si>
  <si>
    <t>犬吠埼、長崎、外川方面　踏切渡る</t>
  </si>
  <si>
    <t>　犬吠埼・長崎・外川方面</t>
  </si>
  <si>
    <t>65・66</t>
  </si>
  <si>
    <t>PC3 ｾﾌﾞﾝｲﾚﾌﾞﾝ銚子犬吠埼</t>
  </si>
  <si>
    <t>11:30～17:12</t>
  </si>
  <si>
    <t>　　　　　　？</t>
  </si>
  <si>
    <t>【三崎町二丁目】</t>
  </si>
  <si>
    <t>三崎町二丁目</t>
  </si>
  <si>
    <t>　R126</t>
  </si>
  <si>
    <t>　　　　　　青山</t>
  </si>
  <si>
    <t>【飯岡バイパス東口】</t>
  </si>
  <si>
    <t>　K30</t>
  </si>
  <si>
    <t>【飯岡漁港入口】</t>
  </si>
  <si>
    <t>飯岡漁港入口</t>
  </si>
  <si>
    <t>　K30</t>
  </si>
  <si>
    <t>　　　　　K30</t>
  </si>
  <si>
    <t>九十九里、山武方面</t>
  </si>
  <si>
    <t>九十九里・山武方面</t>
  </si>
  <si>
    <t>九十九里、蓮沼方面</t>
  </si>
  <si>
    <t>九十九里・蓮沼方面</t>
  </si>
  <si>
    <t>【足川浜】</t>
  </si>
  <si>
    <t>足川浜</t>
  </si>
  <si>
    <t>　K30</t>
  </si>
  <si>
    <t>九十九里、匝瑳方面</t>
  </si>
  <si>
    <t>　九十九里・匝瑳方面</t>
  </si>
  <si>
    <t>【片貝漁港入口】</t>
  </si>
  <si>
    <t>片貝漁港入口</t>
  </si>
  <si>
    <t>一宮、白子方面</t>
  </si>
  <si>
    <t>一宮・白子方面</t>
  </si>
  <si>
    <t>　　　　　K30</t>
  </si>
  <si>
    <t>【東浪見】</t>
  </si>
  <si>
    <t>東浪見</t>
  </si>
  <si>
    <t>勝浦方面</t>
  </si>
  <si>
    <t>勝浦方面</t>
  </si>
  <si>
    <t>　　R128</t>
  </si>
  <si>
    <t>PC4 ローソン 御宿新町店</t>
  </si>
  <si>
    <r>
      <rPr>
        <sz val="11"/>
        <rFont val="ＭＳ Ｐゴシック"/>
        <family val="3"/>
      </rPr>
      <t>※オープン、クローズ時間はブルべカード参照
（</t>
    </r>
    <r>
      <rPr>
        <sz val="11"/>
        <rFont val="Arial"/>
        <family val="2"/>
      </rPr>
      <t>07:00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14:12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23:08</t>
    </r>
    <r>
      <rPr>
        <sz val="11"/>
        <rFont val="ＭＳ Ｐゴシック"/>
        <family val="3"/>
      </rPr>
      <t>）　</t>
    </r>
  </si>
  <si>
    <t>　14:12～23:08</t>
  </si>
  <si>
    <t>【御宿町新町】</t>
  </si>
  <si>
    <t>御宿町新町</t>
  </si>
  <si>
    <t>　　　　　K176</t>
  </si>
  <si>
    <t>　　　　　K176</t>
  </si>
  <si>
    <t>【御宿町上布施】</t>
  </si>
  <si>
    <t>御宿町上布施</t>
  </si>
  <si>
    <t>　K174</t>
  </si>
  <si>
    <t>佐野方面</t>
  </si>
  <si>
    <t>佐野方面</t>
  </si>
  <si>
    <t>　　K174・K82</t>
  </si>
  <si>
    <t>佐野</t>
  </si>
  <si>
    <t>　　　　　R297</t>
  </si>
  <si>
    <t>市原方面</t>
  </si>
  <si>
    <t>市原方面</t>
  </si>
  <si>
    <t>【三又交差点】</t>
  </si>
  <si>
    <t>三又交差点</t>
  </si>
  <si>
    <t>養老渓谷方面</t>
  </si>
  <si>
    <t>養老渓谷方面</t>
  </si>
  <si>
    <t>黒原</t>
  </si>
  <si>
    <t>　R465</t>
  </si>
  <si>
    <t>　・K32</t>
  </si>
  <si>
    <t>　K32</t>
  </si>
  <si>
    <t>小櫃方面（見落とし注意）</t>
  </si>
  <si>
    <t>小櫃方面</t>
  </si>
  <si>
    <t>東京湾ｱｸｱﾗｲﾝ</t>
  </si>
  <si>
    <t>千葉・木更津方面</t>
  </si>
  <si>
    <t>千葉・木更津方面</t>
  </si>
  <si>
    <t>【末吉西】</t>
  </si>
  <si>
    <t>末吉西</t>
  </si>
  <si>
    <t>　　K160</t>
  </si>
  <si>
    <t>千葉・市原方面</t>
  </si>
  <si>
    <t>　　　　　R410</t>
  </si>
  <si>
    <t>　　　　　 ・K24</t>
  </si>
  <si>
    <t>　K143</t>
  </si>
  <si>
    <t>袖ヶ浦市街方面　セブンイレブンあり</t>
  </si>
  <si>
    <t>　　袖ヶ浦市街</t>
  </si>
  <si>
    <t>【神納】</t>
  </si>
  <si>
    <t>平成通り　ファミリーマートあり</t>
  </si>
  <si>
    <t>　　平成通り</t>
  </si>
  <si>
    <t>昭和通り</t>
  </si>
  <si>
    <t>　昭和通り</t>
  </si>
  <si>
    <t>┤左</t>
  </si>
  <si>
    <r>
      <rPr>
        <sz val="11"/>
        <color indexed="10"/>
        <rFont val="ＭＳ Ｐゴシック"/>
        <family val="3"/>
      </rPr>
      <t>┤</t>
    </r>
    <r>
      <rPr>
        <sz val="11"/>
        <rFont val="ＭＳ Ｐゴシック"/>
        <family val="3"/>
      </rPr>
      <t>左</t>
    </r>
  </si>
  <si>
    <t>　16:00～03:00</t>
  </si>
  <si>
    <t>Finish</t>
  </si>
  <si>
    <t>袖ヶ浦海浜公園</t>
  </si>
  <si>
    <t>【佐野】</t>
  </si>
  <si>
    <t>【黒原】</t>
  </si>
  <si>
    <t>Audax Japan Chiba Ver.1_4(2014/02/05)</t>
  </si>
  <si>
    <t>┼左</t>
  </si>
  <si>
    <r>
      <rPr>
        <sz val="11"/>
        <color indexed="10"/>
        <rFont val="Arial"/>
        <family val="2"/>
      </rPr>
      <t>ENEOS</t>
    </r>
    <r>
      <rPr>
        <sz val="11"/>
        <color indexed="10"/>
        <rFont val="ＭＳ Ｐゴシック"/>
        <family val="3"/>
      </rPr>
      <t>裏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脇道を突き当たり右（キャットアイ注意）</t>
    </r>
  </si>
  <si>
    <t>≪工事迂回≫適宜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</si>
</sst>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);[Red]\(0\)"/>
    <numFmt numFmtId="179" formatCode="0.0&quot;㎞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Arial"/>
      <family val="2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7" fontId="5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177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34" borderId="11" xfId="0" applyNumberFormat="1" applyFont="1" applyFill="1" applyBorder="1" applyAlignment="1">
      <alignment horizontal="right" vertical="center"/>
    </xf>
    <xf numFmtId="176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3" fillId="34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176" fontId="5" fillId="33" borderId="11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33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3" fillId="35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right" vertical="center"/>
    </xf>
    <xf numFmtId="176" fontId="5" fillId="33" borderId="1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33" borderId="13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right" vertical="center"/>
    </xf>
    <xf numFmtId="176" fontId="50" fillId="0" borderId="11" xfId="0" applyNumberFormat="1" applyFont="1" applyFill="1" applyBorder="1" applyAlignment="1">
      <alignment horizontal="right" vertical="center"/>
    </xf>
    <xf numFmtId="177" fontId="50" fillId="0" borderId="11" xfId="0" applyNumberFormat="1" applyFont="1" applyFill="1" applyBorder="1" applyAlignment="1">
      <alignment vertical="center"/>
    </xf>
    <xf numFmtId="176" fontId="50" fillId="0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vertical="center"/>
    </xf>
    <xf numFmtId="176" fontId="51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/>
    </xf>
    <xf numFmtId="0" fontId="3" fillId="36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52" fillId="36" borderId="10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9" fontId="52" fillId="0" borderId="14" xfId="0" applyNumberFormat="1" applyFont="1" applyBorder="1" applyAlignment="1">
      <alignment horizontal="left" vertical="center"/>
    </xf>
    <xf numFmtId="179" fontId="0" fillId="0" borderId="16" xfId="0" applyNumberFormat="1" applyBorder="1" applyAlignment="1">
      <alignment horizontal="left" vertical="center"/>
    </xf>
    <xf numFmtId="179" fontId="0" fillId="0" borderId="17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left" vertical="center"/>
    </xf>
    <xf numFmtId="0" fontId="0" fillId="0" borderId="19" xfId="0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0" fillId="36" borderId="10" xfId="0" applyFont="1" applyFill="1" applyBorder="1" applyAlignment="1">
      <alignment vertical="center" wrapText="1"/>
    </xf>
    <xf numFmtId="0" fontId="53" fillId="0" borderId="15" xfId="0" applyFont="1" applyBorder="1" applyAlignment="1">
      <alignment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center"/>
    </xf>
    <xf numFmtId="0" fontId="52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44</xdr:row>
      <xdr:rowOff>161925</xdr:rowOff>
    </xdr:from>
    <xdr:to>
      <xdr:col>6</xdr:col>
      <xdr:colOff>752475</xdr:colOff>
      <xdr:row>44</xdr:row>
      <xdr:rowOff>161925</xdr:rowOff>
    </xdr:to>
    <xdr:sp>
      <xdr:nvSpPr>
        <xdr:cNvPr id="1" name="直線コネクタ 352"/>
        <xdr:cNvSpPr>
          <a:spLocks/>
        </xdr:cNvSpPr>
      </xdr:nvSpPr>
      <xdr:spPr>
        <a:xfrm flipH="1">
          <a:off x="4886325" y="7705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7</xdr:row>
      <xdr:rowOff>161925</xdr:rowOff>
    </xdr:from>
    <xdr:to>
      <xdr:col>1</xdr:col>
      <xdr:colOff>66675</xdr:colOff>
      <xdr:row>8</xdr:row>
      <xdr:rowOff>104775</xdr:rowOff>
    </xdr:to>
    <xdr:sp>
      <xdr:nvSpPr>
        <xdr:cNvPr id="2" name="AutoShape 649"/>
        <xdr:cNvSpPr>
          <a:spLocks/>
        </xdr:cNvSpPr>
      </xdr:nvSpPr>
      <xdr:spPr>
        <a:xfrm>
          <a:off x="704850" y="13620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7</xdr:row>
      <xdr:rowOff>161925</xdr:rowOff>
    </xdr:to>
    <xdr:sp>
      <xdr:nvSpPr>
        <xdr:cNvPr id="3" name="直線コネクタ 12"/>
        <xdr:cNvSpPr>
          <a:spLocks/>
        </xdr:cNvSpPr>
      </xdr:nvSpPr>
      <xdr:spPr>
        <a:xfrm flipV="1">
          <a:off x="771525" y="866775"/>
          <a:ext cx="0" cy="495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4" name="直線矢印コネクタ 14"/>
        <xdr:cNvSpPr>
          <a:spLocks/>
        </xdr:cNvSpPr>
      </xdr:nvSpPr>
      <xdr:spPr>
        <a:xfrm flipH="1">
          <a:off x="323850" y="857250"/>
          <a:ext cx="4572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9525</xdr:colOff>
      <xdr:row>5</xdr:row>
      <xdr:rowOff>19050</xdr:rowOff>
    </xdr:to>
    <xdr:sp>
      <xdr:nvSpPr>
        <xdr:cNvPr id="5" name="直線コネクタ 17"/>
        <xdr:cNvSpPr>
          <a:spLocks/>
        </xdr:cNvSpPr>
      </xdr:nvSpPr>
      <xdr:spPr>
        <a:xfrm flipH="1" flipV="1">
          <a:off x="771525" y="41910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7</xdr:row>
      <xdr:rowOff>161925</xdr:rowOff>
    </xdr:from>
    <xdr:to>
      <xdr:col>3</xdr:col>
      <xdr:colOff>66675</xdr:colOff>
      <xdr:row>8</xdr:row>
      <xdr:rowOff>104775</xdr:rowOff>
    </xdr:to>
    <xdr:sp>
      <xdr:nvSpPr>
        <xdr:cNvPr id="6" name="AutoShape 649"/>
        <xdr:cNvSpPr>
          <a:spLocks/>
        </xdr:cNvSpPr>
      </xdr:nvSpPr>
      <xdr:spPr>
        <a:xfrm>
          <a:off x="2247900" y="13620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7</xdr:row>
      <xdr:rowOff>161925</xdr:rowOff>
    </xdr:to>
    <xdr:sp>
      <xdr:nvSpPr>
        <xdr:cNvPr id="7" name="直線コネクタ 24"/>
        <xdr:cNvSpPr>
          <a:spLocks/>
        </xdr:cNvSpPr>
      </xdr:nvSpPr>
      <xdr:spPr>
        <a:xfrm flipV="1">
          <a:off x="2314575" y="857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161925</xdr:rowOff>
    </xdr:from>
    <xdr:to>
      <xdr:col>3</xdr:col>
      <xdr:colOff>485775</xdr:colOff>
      <xdr:row>4</xdr:row>
      <xdr:rowOff>161925</xdr:rowOff>
    </xdr:to>
    <xdr:sp>
      <xdr:nvSpPr>
        <xdr:cNvPr id="8" name="直線矢印コネクタ 25"/>
        <xdr:cNvSpPr>
          <a:spLocks/>
        </xdr:cNvSpPr>
      </xdr:nvSpPr>
      <xdr:spPr>
        <a:xfrm flipV="1">
          <a:off x="2314575" y="847725"/>
          <a:ext cx="4857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4</xdr:row>
      <xdr:rowOff>161925</xdr:rowOff>
    </xdr:to>
    <xdr:sp>
      <xdr:nvSpPr>
        <xdr:cNvPr id="9" name="直線コネクタ 26"/>
        <xdr:cNvSpPr>
          <a:spLocks/>
        </xdr:cNvSpPr>
      </xdr:nvSpPr>
      <xdr:spPr>
        <a:xfrm flipV="1">
          <a:off x="2314575" y="419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7</xdr:row>
      <xdr:rowOff>161925</xdr:rowOff>
    </xdr:from>
    <xdr:to>
      <xdr:col>5</xdr:col>
      <xdr:colOff>66675</xdr:colOff>
      <xdr:row>8</xdr:row>
      <xdr:rowOff>104775</xdr:rowOff>
    </xdr:to>
    <xdr:sp>
      <xdr:nvSpPr>
        <xdr:cNvPr id="10" name="AutoShape 649"/>
        <xdr:cNvSpPr>
          <a:spLocks/>
        </xdr:cNvSpPr>
      </xdr:nvSpPr>
      <xdr:spPr>
        <a:xfrm>
          <a:off x="3790950" y="13620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161925</xdr:rowOff>
    </xdr:to>
    <xdr:sp>
      <xdr:nvSpPr>
        <xdr:cNvPr id="11" name="直線コネクタ 41"/>
        <xdr:cNvSpPr>
          <a:spLocks/>
        </xdr:cNvSpPr>
      </xdr:nvSpPr>
      <xdr:spPr>
        <a:xfrm flipV="1">
          <a:off x="3857625" y="857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485775</xdr:colOff>
      <xdr:row>4</xdr:row>
      <xdr:rowOff>161925</xdr:rowOff>
    </xdr:to>
    <xdr:sp>
      <xdr:nvSpPr>
        <xdr:cNvPr id="12" name="直線矢印コネクタ 42"/>
        <xdr:cNvSpPr>
          <a:spLocks/>
        </xdr:cNvSpPr>
      </xdr:nvSpPr>
      <xdr:spPr>
        <a:xfrm flipV="1">
          <a:off x="3857625" y="847725"/>
          <a:ext cx="4857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161925</xdr:rowOff>
    </xdr:from>
    <xdr:to>
      <xdr:col>5</xdr:col>
      <xdr:colOff>0</xdr:colOff>
      <xdr:row>4</xdr:row>
      <xdr:rowOff>161925</xdr:rowOff>
    </xdr:to>
    <xdr:sp>
      <xdr:nvSpPr>
        <xdr:cNvPr id="13" name="直線コネクタ 43"/>
        <xdr:cNvSpPr>
          <a:spLocks/>
        </xdr:cNvSpPr>
      </xdr:nvSpPr>
      <xdr:spPr>
        <a:xfrm flipH="1">
          <a:off x="3362325" y="847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</xdr:row>
      <xdr:rowOff>95250</xdr:rowOff>
    </xdr:from>
    <xdr:to>
      <xdr:col>5</xdr:col>
      <xdr:colOff>76200</xdr:colOff>
      <xdr:row>5</xdr:row>
      <xdr:rowOff>66675</xdr:rowOff>
    </xdr:to>
    <xdr:sp>
      <xdr:nvSpPr>
        <xdr:cNvPr id="14" name="Oval 663"/>
        <xdr:cNvSpPr>
          <a:spLocks/>
        </xdr:cNvSpPr>
      </xdr:nvSpPr>
      <xdr:spPr>
        <a:xfrm>
          <a:off x="3781425" y="7810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7</xdr:row>
      <xdr:rowOff>161925</xdr:rowOff>
    </xdr:from>
    <xdr:to>
      <xdr:col>7</xdr:col>
      <xdr:colOff>66675</xdr:colOff>
      <xdr:row>8</xdr:row>
      <xdr:rowOff>104775</xdr:rowOff>
    </xdr:to>
    <xdr:sp>
      <xdr:nvSpPr>
        <xdr:cNvPr id="15" name="AutoShape 649"/>
        <xdr:cNvSpPr>
          <a:spLocks/>
        </xdr:cNvSpPr>
      </xdr:nvSpPr>
      <xdr:spPr>
        <a:xfrm>
          <a:off x="5334000" y="13620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161925</xdr:rowOff>
    </xdr:to>
    <xdr:sp>
      <xdr:nvSpPr>
        <xdr:cNvPr id="16" name="直線コネクタ 57"/>
        <xdr:cNvSpPr>
          <a:spLocks/>
        </xdr:cNvSpPr>
      </xdr:nvSpPr>
      <xdr:spPr>
        <a:xfrm flipV="1">
          <a:off x="5400675" y="857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4</xdr:row>
      <xdr:rowOff>161925</xdr:rowOff>
    </xdr:from>
    <xdr:to>
      <xdr:col>7</xdr:col>
      <xdr:colOff>0</xdr:colOff>
      <xdr:row>5</xdr:row>
      <xdr:rowOff>0</xdr:rowOff>
    </xdr:to>
    <xdr:sp>
      <xdr:nvSpPr>
        <xdr:cNvPr id="17" name="直線矢印コネクタ 58"/>
        <xdr:cNvSpPr>
          <a:spLocks/>
        </xdr:cNvSpPr>
      </xdr:nvSpPr>
      <xdr:spPr>
        <a:xfrm flipH="1">
          <a:off x="4886325" y="8477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0</xdr:rowOff>
    </xdr:from>
    <xdr:to>
      <xdr:col>7</xdr:col>
      <xdr:colOff>523875</xdr:colOff>
      <xdr:row>5</xdr:row>
      <xdr:rowOff>0</xdr:rowOff>
    </xdr:to>
    <xdr:sp>
      <xdr:nvSpPr>
        <xdr:cNvPr id="18" name="直線コネクタ 59"/>
        <xdr:cNvSpPr>
          <a:spLocks/>
        </xdr:cNvSpPr>
      </xdr:nvSpPr>
      <xdr:spPr>
        <a:xfrm flipH="1">
          <a:off x="5429250" y="857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133350</xdr:rowOff>
    </xdr:from>
    <xdr:to>
      <xdr:col>7</xdr:col>
      <xdr:colOff>0</xdr:colOff>
      <xdr:row>5</xdr:row>
      <xdr:rowOff>19050</xdr:rowOff>
    </xdr:to>
    <xdr:sp>
      <xdr:nvSpPr>
        <xdr:cNvPr id="19" name="直線コネクタ 62"/>
        <xdr:cNvSpPr>
          <a:spLocks/>
        </xdr:cNvSpPr>
      </xdr:nvSpPr>
      <xdr:spPr>
        <a:xfrm>
          <a:off x="5400675" y="476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4</xdr:row>
      <xdr:rowOff>95250</xdr:rowOff>
    </xdr:from>
    <xdr:to>
      <xdr:col>7</xdr:col>
      <xdr:colOff>76200</xdr:colOff>
      <xdr:row>5</xdr:row>
      <xdr:rowOff>66675</xdr:rowOff>
    </xdr:to>
    <xdr:sp>
      <xdr:nvSpPr>
        <xdr:cNvPr id="20" name="Oval 663"/>
        <xdr:cNvSpPr>
          <a:spLocks/>
        </xdr:cNvSpPr>
      </xdr:nvSpPr>
      <xdr:spPr>
        <a:xfrm>
          <a:off x="5324475" y="7810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7</xdr:row>
      <xdr:rowOff>161925</xdr:rowOff>
    </xdr:from>
    <xdr:to>
      <xdr:col>9</xdr:col>
      <xdr:colOff>66675</xdr:colOff>
      <xdr:row>8</xdr:row>
      <xdr:rowOff>104775</xdr:rowOff>
    </xdr:to>
    <xdr:sp>
      <xdr:nvSpPr>
        <xdr:cNvPr id="21" name="AutoShape 649"/>
        <xdr:cNvSpPr>
          <a:spLocks/>
        </xdr:cNvSpPr>
      </xdr:nvSpPr>
      <xdr:spPr>
        <a:xfrm>
          <a:off x="6877050" y="13620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7</xdr:row>
      <xdr:rowOff>161925</xdr:rowOff>
    </xdr:to>
    <xdr:sp>
      <xdr:nvSpPr>
        <xdr:cNvPr id="22" name="直線コネクタ 75"/>
        <xdr:cNvSpPr>
          <a:spLocks/>
        </xdr:cNvSpPr>
      </xdr:nvSpPr>
      <xdr:spPr>
        <a:xfrm flipV="1">
          <a:off x="6943725" y="857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161925</xdr:rowOff>
    </xdr:from>
    <xdr:to>
      <xdr:col>9</xdr:col>
      <xdr:colOff>485775</xdr:colOff>
      <xdr:row>4</xdr:row>
      <xdr:rowOff>161925</xdr:rowOff>
    </xdr:to>
    <xdr:sp>
      <xdr:nvSpPr>
        <xdr:cNvPr id="23" name="直線矢印コネクタ 76"/>
        <xdr:cNvSpPr>
          <a:spLocks/>
        </xdr:cNvSpPr>
      </xdr:nvSpPr>
      <xdr:spPr>
        <a:xfrm flipV="1">
          <a:off x="6943725" y="847725"/>
          <a:ext cx="4857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2</xdr:row>
      <xdr:rowOff>76200</xdr:rowOff>
    </xdr:from>
    <xdr:to>
      <xdr:col>9</xdr:col>
      <xdr:colOff>0</xdr:colOff>
      <xdr:row>4</xdr:row>
      <xdr:rowOff>161925</xdr:rowOff>
    </xdr:to>
    <xdr:sp>
      <xdr:nvSpPr>
        <xdr:cNvPr id="24" name="直線コネクタ 77"/>
        <xdr:cNvSpPr>
          <a:spLocks/>
        </xdr:cNvSpPr>
      </xdr:nvSpPr>
      <xdr:spPr>
        <a:xfrm flipH="1" flipV="1">
          <a:off x="6781800" y="419100"/>
          <a:ext cx="1619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4</xdr:row>
      <xdr:rowOff>95250</xdr:rowOff>
    </xdr:from>
    <xdr:to>
      <xdr:col>9</xdr:col>
      <xdr:colOff>76200</xdr:colOff>
      <xdr:row>5</xdr:row>
      <xdr:rowOff>66675</xdr:rowOff>
    </xdr:to>
    <xdr:sp>
      <xdr:nvSpPr>
        <xdr:cNvPr id="25" name="Oval 663"/>
        <xdr:cNvSpPr>
          <a:spLocks/>
        </xdr:cNvSpPr>
      </xdr:nvSpPr>
      <xdr:spPr>
        <a:xfrm>
          <a:off x="6867525" y="7810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161925</xdr:rowOff>
    </xdr:to>
    <xdr:sp>
      <xdr:nvSpPr>
        <xdr:cNvPr id="26" name="直線コネクタ 83"/>
        <xdr:cNvSpPr>
          <a:spLocks/>
        </xdr:cNvSpPr>
      </xdr:nvSpPr>
      <xdr:spPr>
        <a:xfrm flipV="1">
          <a:off x="771525" y="22288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12</xdr:row>
      <xdr:rowOff>161925</xdr:rowOff>
    </xdr:from>
    <xdr:to>
      <xdr:col>1</xdr:col>
      <xdr:colOff>0</xdr:colOff>
      <xdr:row>13</xdr:row>
      <xdr:rowOff>0</xdr:rowOff>
    </xdr:to>
    <xdr:sp>
      <xdr:nvSpPr>
        <xdr:cNvPr id="27" name="直線矢印コネクタ 84"/>
        <xdr:cNvSpPr>
          <a:spLocks/>
        </xdr:cNvSpPr>
      </xdr:nvSpPr>
      <xdr:spPr>
        <a:xfrm flipH="1">
          <a:off x="266700" y="2219325"/>
          <a:ext cx="5048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161925</xdr:rowOff>
    </xdr:from>
    <xdr:to>
      <xdr:col>1</xdr:col>
      <xdr:colOff>514350</xdr:colOff>
      <xdr:row>12</xdr:row>
      <xdr:rowOff>161925</xdr:rowOff>
    </xdr:to>
    <xdr:sp>
      <xdr:nvSpPr>
        <xdr:cNvPr id="28" name="直線コネクタ 85"/>
        <xdr:cNvSpPr>
          <a:spLocks/>
        </xdr:cNvSpPr>
      </xdr:nvSpPr>
      <xdr:spPr>
        <a:xfrm flipH="1">
          <a:off x="790575" y="2219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15</xdr:row>
      <xdr:rowOff>161925</xdr:rowOff>
    </xdr:to>
    <xdr:sp>
      <xdr:nvSpPr>
        <xdr:cNvPr id="29" name="直線コネクタ 93"/>
        <xdr:cNvSpPr>
          <a:spLocks/>
        </xdr:cNvSpPr>
      </xdr:nvSpPr>
      <xdr:spPr>
        <a:xfrm flipV="1">
          <a:off x="2314575" y="22288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95250</xdr:rowOff>
    </xdr:from>
    <xdr:to>
      <xdr:col>3</xdr:col>
      <xdr:colOff>552450</xdr:colOff>
      <xdr:row>12</xdr:row>
      <xdr:rowOff>161925</xdr:rowOff>
    </xdr:to>
    <xdr:sp>
      <xdr:nvSpPr>
        <xdr:cNvPr id="30" name="直線矢印コネクタ 94"/>
        <xdr:cNvSpPr>
          <a:spLocks/>
        </xdr:cNvSpPr>
      </xdr:nvSpPr>
      <xdr:spPr>
        <a:xfrm flipV="1">
          <a:off x="2314575" y="2152650"/>
          <a:ext cx="552450" cy="666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12</xdr:row>
      <xdr:rowOff>38100</xdr:rowOff>
    </xdr:from>
    <xdr:to>
      <xdr:col>3</xdr:col>
      <xdr:colOff>0</xdr:colOff>
      <xdr:row>12</xdr:row>
      <xdr:rowOff>161925</xdr:rowOff>
    </xdr:to>
    <xdr:sp>
      <xdr:nvSpPr>
        <xdr:cNvPr id="31" name="直線コネクタ 95"/>
        <xdr:cNvSpPr>
          <a:spLocks/>
        </xdr:cNvSpPr>
      </xdr:nvSpPr>
      <xdr:spPr>
        <a:xfrm flipH="1" flipV="1">
          <a:off x="1847850" y="2095500"/>
          <a:ext cx="4667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12</xdr:row>
      <xdr:rowOff>95250</xdr:rowOff>
    </xdr:from>
    <xdr:to>
      <xdr:col>3</xdr:col>
      <xdr:colOff>76200</xdr:colOff>
      <xdr:row>13</xdr:row>
      <xdr:rowOff>66675</xdr:rowOff>
    </xdr:to>
    <xdr:sp>
      <xdr:nvSpPr>
        <xdr:cNvPr id="32" name="Oval 663"/>
        <xdr:cNvSpPr>
          <a:spLocks/>
        </xdr:cNvSpPr>
      </xdr:nvSpPr>
      <xdr:spPr>
        <a:xfrm>
          <a:off x="2238375" y="21526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15</xdr:row>
      <xdr:rowOff>161925</xdr:rowOff>
    </xdr:to>
    <xdr:sp>
      <xdr:nvSpPr>
        <xdr:cNvPr id="33" name="直線コネクタ 104"/>
        <xdr:cNvSpPr>
          <a:spLocks/>
        </xdr:cNvSpPr>
      </xdr:nvSpPr>
      <xdr:spPr>
        <a:xfrm flipV="1">
          <a:off x="3857625" y="22288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12</xdr:row>
      <xdr:rowOff>161925</xdr:rowOff>
    </xdr:from>
    <xdr:to>
      <xdr:col>5</xdr:col>
      <xdr:colOff>0</xdr:colOff>
      <xdr:row>13</xdr:row>
      <xdr:rowOff>0</xdr:rowOff>
    </xdr:to>
    <xdr:sp>
      <xdr:nvSpPr>
        <xdr:cNvPr id="34" name="直線矢印コネクタ 105"/>
        <xdr:cNvSpPr>
          <a:spLocks/>
        </xdr:cNvSpPr>
      </xdr:nvSpPr>
      <xdr:spPr>
        <a:xfrm flipH="1">
          <a:off x="3343275" y="22193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13</xdr:row>
      <xdr:rowOff>0</xdr:rowOff>
    </xdr:from>
    <xdr:to>
      <xdr:col>5</xdr:col>
      <xdr:colOff>523875</xdr:colOff>
      <xdr:row>13</xdr:row>
      <xdr:rowOff>0</xdr:rowOff>
    </xdr:to>
    <xdr:sp>
      <xdr:nvSpPr>
        <xdr:cNvPr id="35" name="直線コネクタ 106"/>
        <xdr:cNvSpPr>
          <a:spLocks/>
        </xdr:cNvSpPr>
      </xdr:nvSpPr>
      <xdr:spPr>
        <a:xfrm flipH="1">
          <a:off x="3886200" y="2228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133350</xdr:rowOff>
    </xdr:from>
    <xdr:to>
      <xdr:col>5</xdr:col>
      <xdr:colOff>0</xdr:colOff>
      <xdr:row>13</xdr:row>
      <xdr:rowOff>19050</xdr:rowOff>
    </xdr:to>
    <xdr:sp>
      <xdr:nvSpPr>
        <xdr:cNvPr id="36" name="直線コネクタ 107"/>
        <xdr:cNvSpPr>
          <a:spLocks/>
        </xdr:cNvSpPr>
      </xdr:nvSpPr>
      <xdr:spPr>
        <a:xfrm>
          <a:off x="3857625" y="18478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15</xdr:row>
      <xdr:rowOff>161925</xdr:rowOff>
    </xdr:to>
    <xdr:sp>
      <xdr:nvSpPr>
        <xdr:cNvPr id="37" name="直線コネクタ 121"/>
        <xdr:cNvSpPr>
          <a:spLocks/>
        </xdr:cNvSpPr>
      </xdr:nvSpPr>
      <xdr:spPr>
        <a:xfrm flipV="1">
          <a:off x="5400675" y="22288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19050</xdr:rowOff>
    </xdr:from>
    <xdr:to>
      <xdr:col>7</xdr:col>
      <xdr:colOff>9525</xdr:colOff>
      <xdr:row>12</xdr:row>
      <xdr:rowOff>171450</xdr:rowOff>
    </xdr:to>
    <xdr:sp>
      <xdr:nvSpPr>
        <xdr:cNvPr id="38" name="直線矢印コネクタ 122"/>
        <xdr:cNvSpPr>
          <a:spLocks/>
        </xdr:cNvSpPr>
      </xdr:nvSpPr>
      <xdr:spPr>
        <a:xfrm flipV="1">
          <a:off x="5400675" y="1905000"/>
          <a:ext cx="9525" cy="3238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0</xdr:rowOff>
    </xdr:from>
    <xdr:to>
      <xdr:col>7</xdr:col>
      <xdr:colOff>523875</xdr:colOff>
      <xdr:row>13</xdr:row>
      <xdr:rowOff>0</xdr:rowOff>
    </xdr:to>
    <xdr:sp>
      <xdr:nvSpPr>
        <xdr:cNvPr id="39" name="直線コネクタ 123"/>
        <xdr:cNvSpPr>
          <a:spLocks/>
        </xdr:cNvSpPr>
      </xdr:nvSpPr>
      <xdr:spPr>
        <a:xfrm flipH="1">
          <a:off x="5429250" y="2228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0</xdr:rowOff>
    </xdr:from>
    <xdr:to>
      <xdr:col>7</xdr:col>
      <xdr:colOff>28575</xdr:colOff>
      <xdr:row>13</xdr:row>
      <xdr:rowOff>9525</xdr:rowOff>
    </xdr:to>
    <xdr:sp>
      <xdr:nvSpPr>
        <xdr:cNvPr id="40" name="直線コネクタ 124"/>
        <xdr:cNvSpPr>
          <a:spLocks/>
        </xdr:cNvSpPr>
      </xdr:nvSpPr>
      <xdr:spPr>
        <a:xfrm>
          <a:off x="4895850" y="2228850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12</xdr:row>
      <xdr:rowOff>95250</xdr:rowOff>
    </xdr:from>
    <xdr:to>
      <xdr:col>7</xdr:col>
      <xdr:colOff>85725</xdr:colOff>
      <xdr:row>13</xdr:row>
      <xdr:rowOff>66675</xdr:rowOff>
    </xdr:to>
    <xdr:sp>
      <xdr:nvSpPr>
        <xdr:cNvPr id="41" name="Oval 663"/>
        <xdr:cNvSpPr>
          <a:spLocks/>
        </xdr:cNvSpPr>
      </xdr:nvSpPr>
      <xdr:spPr>
        <a:xfrm>
          <a:off x="5334000" y="21526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</xdr:rowOff>
    </xdr:from>
    <xdr:to>
      <xdr:col>9</xdr:col>
      <xdr:colOff>0</xdr:colOff>
      <xdr:row>15</xdr:row>
      <xdr:rowOff>161925</xdr:rowOff>
    </xdr:to>
    <xdr:sp>
      <xdr:nvSpPr>
        <xdr:cNvPr id="42" name="直線コネクタ 141"/>
        <xdr:cNvSpPr>
          <a:spLocks/>
        </xdr:cNvSpPr>
      </xdr:nvSpPr>
      <xdr:spPr>
        <a:xfrm flipV="1">
          <a:off x="6943725" y="2238375"/>
          <a:ext cx="0" cy="495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0</xdr:rowOff>
    </xdr:from>
    <xdr:to>
      <xdr:col>9</xdr:col>
      <xdr:colOff>9525</xdr:colOff>
      <xdr:row>13</xdr:row>
      <xdr:rowOff>0</xdr:rowOff>
    </xdr:to>
    <xdr:sp>
      <xdr:nvSpPr>
        <xdr:cNvPr id="43" name="直線矢印コネクタ 142"/>
        <xdr:cNvSpPr>
          <a:spLocks/>
        </xdr:cNvSpPr>
      </xdr:nvSpPr>
      <xdr:spPr>
        <a:xfrm flipH="1">
          <a:off x="6496050" y="2228850"/>
          <a:ext cx="4572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76200</xdr:rowOff>
    </xdr:from>
    <xdr:to>
      <xdr:col>9</xdr:col>
      <xdr:colOff>9525</xdr:colOff>
      <xdr:row>13</xdr:row>
      <xdr:rowOff>19050</xdr:rowOff>
    </xdr:to>
    <xdr:sp>
      <xdr:nvSpPr>
        <xdr:cNvPr id="44" name="直線コネクタ 143"/>
        <xdr:cNvSpPr>
          <a:spLocks/>
        </xdr:cNvSpPr>
      </xdr:nvSpPr>
      <xdr:spPr>
        <a:xfrm flipH="1" flipV="1">
          <a:off x="6943725" y="179070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23</xdr:row>
      <xdr:rowOff>161925</xdr:rowOff>
    </xdr:to>
    <xdr:sp>
      <xdr:nvSpPr>
        <xdr:cNvPr id="45" name="直線コネクタ 148"/>
        <xdr:cNvSpPr>
          <a:spLocks/>
        </xdr:cNvSpPr>
      </xdr:nvSpPr>
      <xdr:spPr>
        <a:xfrm flipV="1">
          <a:off x="771525" y="3600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161925</xdr:rowOff>
    </xdr:from>
    <xdr:to>
      <xdr:col>1</xdr:col>
      <xdr:colOff>485775</xdr:colOff>
      <xdr:row>20</xdr:row>
      <xdr:rowOff>161925</xdr:rowOff>
    </xdr:to>
    <xdr:sp>
      <xdr:nvSpPr>
        <xdr:cNvPr id="46" name="直線矢印コネクタ 149"/>
        <xdr:cNvSpPr>
          <a:spLocks/>
        </xdr:cNvSpPr>
      </xdr:nvSpPr>
      <xdr:spPr>
        <a:xfrm flipV="1">
          <a:off x="771525" y="3590925"/>
          <a:ext cx="4857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20</xdr:row>
      <xdr:rowOff>161925</xdr:rowOff>
    </xdr:from>
    <xdr:to>
      <xdr:col>1</xdr:col>
      <xdr:colOff>0</xdr:colOff>
      <xdr:row>20</xdr:row>
      <xdr:rowOff>161925</xdr:rowOff>
    </xdr:to>
    <xdr:sp>
      <xdr:nvSpPr>
        <xdr:cNvPr id="47" name="直線コネクタ 150"/>
        <xdr:cNvSpPr>
          <a:spLocks/>
        </xdr:cNvSpPr>
      </xdr:nvSpPr>
      <xdr:spPr>
        <a:xfrm flipH="1">
          <a:off x="276225" y="3590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161925</xdr:rowOff>
    </xdr:to>
    <xdr:sp>
      <xdr:nvSpPr>
        <xdr:cNvPr id="48" name="直線コネクタ 156"/>
        <xdr:cNvSpPr>
          <a:spLocks/>
        </xdr:cNvSpPr>
      </xdr:nvSpPr>
      <xdr:spPr>
        <a:xfrm flipV="1">
          <a:off x="2314575" y="3600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20</xdr:row>
      <xdr:rowOff>161925</xdr:rowOff>
    </xdr:from>
    <xdr:to>
      <xdr:col>3</xdr:col>
      <xdr:colOff>0</xdr:colOff>
      <xdr:row>21</xdr:row>
      <xdr:rowOff>0</xdr:rowOff>
    </xdr:to>
    <xdr:sp>
      <xdr:nvSpPr>
        <xdr:cNvPr id="49" name="直線矢印コネクタ 157"/>
        <xdr:cNvSpPr>
          <a:spLocks/>
        </xdr:cNvSpPr>
      </xdr:nvSpPr>
      <xdr:spPr>
        <a:xfrm flipH="1">
          <a:off x="1809750" y="3590925"/>
          <a:ext cx="5048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161925</xdr:rowOff>
    </xdr:from>
    <xdr:to>
      <xdr:col>3</xdr:col>
      <xdr:colOff>514350</xdr:colOff>
      <xdr:row>20</xdr:row>
      <xdr:rowOff>161925</xdr:rowOff>
    </xdr:to>
    <xdr:sp>
      <xdr:nvSpPr>
        <xdr:cNvPr id="50" name="直線コネクタ 158"/>
        <xdr:cNvSpPr>
          <a:spLocks/>
        </xdr:cNvSpPr>
      </xdr:nvSpPr>
      <xdr:spPr>
        <a:xfrm flipH="1">
          <a:off x="2333625" y="3590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23</xdr:row>
      <xdr:rowOff>161925</xdr:rowOff>
    </xdr:to>
    <xdr:sp>
      <xdr:nvSpPr>
        <xdr:cNvPr id="51" name="直線コネクタ 163"/>
        <xdr:cNvSpPr>
          <a:spLocks/>
        </xdr:cNvSpPr>
      </xdr:nvSpPr>
      <xdr:spPr>
        <a:xfrm flipV="1">
          <a:off x="3857625" y="3600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133350</xdr:rowOff>
    </xdr:from>
    <xdr:to>
      <xdr:col>5</xdr:col>
      <xdr:colOff>371475</xdr:colOff>
      <xdr:row>20</xdr:row>
      <xdr:rowOff>161925</xdr:rowOff>
    </xdr:to>
    <xdr:sp>
      <xdr:nvSpPr>
        <xdr:cNvPr id="52" name="直線矢印コネクタ 164"/>
        <xdr:cNvSpPr>
          <a:spLocks/>
        </xdr:cNvSpPr>
      </xdr:nvSpPr>
      <xdr:spPr>
        <a:xfrm flipV="1">
          <a:off x="3857625" y="3219450"/>
          <a:ext cx="371475" cy="3714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76200</xdr:rowOff>
    </xdr:from>
    <xdr:to>
      <xdr:col>5</xdr:col>
      <xdr:colOff>0</xdr:colOff>
      <xdr:row>20</xdr:row>
      <xdr:rowOff>161925</xdr:rowOff>
    </xdr:to>
    <xdr:sp>
      <xdr:nvSpPr>
        <xdr:cNvPr id="53" name="直線コネクタ 165"/>
        <xdr:cNvSpPr>
          <a:spLocks/>
        </xdr:cNvSpPr>
      </xdr:nvSpPr>
      <xdr:spPr>
        <a:xfrm flipV="1">
          <a:off x="3857625" y="31623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23</xdr:row>
      <xdr:rowOff>161925</xdr:rowOff>
    </xdr:to>
    <xdr:sp>
      <xdr:nvSpPr>
        <xdr:cNvPr id="54" name="直線コネクタ 171"/>
        <xdr:cNvSpPr>
          <a:spLocks/>
        </xdr:cNvSpPr>
      </xdr:nvSpPr>
      <xdr:spPr>
        <a:xfrm flipV="1">
          <a:off x="5400675" y="3600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19</xdr:row>
      <xdr:rowOff>85725</xdr:rowOff>
    </xdr:from>
    <xdr:to>
      <xdr:col>7</xdr:col>
      <xdr:colOff>0</xdr:colOff>
      <xdr:row>20</xdr:row>
      <xdr:rowOff>171450</xdr:rowOff>
    </xdr:to>
    <xdr:sp>
      <xdr:nvSpPr>
        <xdr:cNvPr id="55" name="直線矢印コネクタ 172"/>
        <xdr:cNvSpPr>
          <a:spLocks/>
        </xdr:cNvSpPr>
      </xdr:nvSpPr>
      <xdr:spPr>
        <a:xfrm flipH="1" flipV="1">
          <a:off x="5095875" y="3343275"/>
          <a:ext cx="304800" cy="2571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133350</xdr:rowOff>
    </xdr:from>
    <xdr:to>
      <xdr:col>7</xdr:col>
      <xdr:colOff>466725</xdr:colOff>
      <xdr:row>20</xdr:row>
      <xdr:rowOff>161925</xdr:rowOff>
    </xdr:to>
    <xdr:sp>
      <xdr:nvSpPr>
        <xdr:cNvPr id="56" name="直線コネクタ 173"/>
        <xdr:cNvSpPr>
          <a:spLocks/>
        </xdr:cNvSpPr>
      </xdr:nvSpPr>
      <xdr:spPr>
        <a:xfrm flipH="1">
          <a:off x="5419725" y="3562350"/>
          <a:ext cx="4476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23</xdr:row>
      <xdr:rowOff>161925</xdr:rowOff>
    </xdr:to>
    <xdr:sp>
      <xdr:nvSpPr>
        <xdr:cNvPr id="57" name="直線コネクタ 182"/>
        <xdr:cNvSpPr>
          <a:spLocks/>
        </xdr:cNvSpPr>
      </xdr:nvSpPr>
      <xdr:spPr>
        <a:xfrm flipV="1">
          <a:off x="6943725" y="3600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161925</xdr:rowOff>
    </xdr:from>
    <xdr:to>
      <xdr:col>9</xdr:col>
      <xdr:colOff>0</xdr:colOff>
      <xdr:row>21</xdr:row>
      <xdr:rowOff>0</xdr:rowOff>
    </xdr:to>
    <xdr:sp>
      <xdr:nvSpPr>
        <xdr:cNvPr id="58" name="直線矢印コネクタ 183"/>
        <xdr:cNvSpPr>
          <a:spLocks/>
        </xdr:cNvSpPr>
      </xdr:nvSpPr>
      <xdr:spPr>
        <a:xfrm flipH="1">
          <a:off x="6429375" y="35909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21</xdr:row>
      <xdr:rowOff>0</xdr:rowOff>
    </xdr:from>
    <xdr:to>
      <xdr:col>9</xdr:col>
      <xdr:colOff>523875</xdr:colOff>
      <xdr:row>21</xdr:row>
      <xdr:rowOff>0</xdr:rowOff>
    </xdr:to>
    <xdr:sp>
      <xdr:nvSpPr>
        <xdr:cNvPr id="59" name="直線コネクタ 184"/>
        <xdr:cNvSpPr>
          <a:spLocks/>
        </xdr:cNvSpPr>
      </xdr:nvSpPr>
      <xdr:spPr>
        <a:xfrm flipH="1">
          <a:off x="6972300" y="3600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133350</xdr:rowOff>
    </xdr:from>
    <xdr:to>
      <xdr:col>9</xdr:col>
      <xdr:colOff>0</xdr:colOff>
      <xdr:row>21</xdr:row>
      <xdr:rowOff>19050</xdr:rowOff>
    </xdr:to>
    <xdr:sp>
      <xdr:nvSpPr>
        <xdr:cNvPr id="60" name="直線コネクタ 185"/>
        <xdr:cNvSpPr>
          <a:spLocks/>
        </xdr:cNvSpPr>
      </xdr:nvSpPr>
      <xdr:spPr>
        <a:xfrm>
          <a:off x="6943725" y="32194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20</xdr:row>
      <xdr:rowOff>95250</xdr:rowOff>
    </xdr:from>
    <xdr:to>
      <xdr:col>9</xdr:col>
      <xdr:colOff>76200</xdr:colOff>
      <xdr:row>21</xdr:row>
      <xdr:rowOff>66675</xdr:rowOff>
    </xdr:to>
    <xdr:sp>
      <xdr:nvSpPr>
        <xdr:cNvPr id="61" name="Oval 663"/>
        <xdr:cNvSpPr>
          <a:spLocks/>
        </xdr:cNvSpPr>
      </xdr:nvSpPr>
      <xdr:spPr>
        <a:xfrm>
          <a:off x="6867525" y="35242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31</xdr:row>
      <xdr:rowOff>161925</xdr:rowOff>
    </xdr:to>
    <xdr:sp>
      <xdr:nvSpPr>
        <xdr:cNvPr id="62" name="直線コネクタ 191"/>
        <xdr:cNvSpPr>
          <a:spLocks/>
        </xdr:cNvSpPr>
      </xdr:nvSpPr>
      <xdr:spPr>
        <a:xfrm flipV="1">
          <a:off x="771525" y="49720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27</xdr:row>
      <xdr:rowOff>57150</xdr:rowOff>
    </xdr:from>
    <xdr:to>
      <xdr:col>1</xdr:col>
      <xdr:colOff>0</xdr:colOff>
      <xdr:row>28</xdr:row>
      <xdr:rowOff>161925</xdr:rowOff>
    </xdr:to>
    <xdr:sp>
      <xdr:nvSpPr>
        <xdr:cNvPr id="63" name="直線矢印コネクタ 192"/>
        <xdr:cNvSpPr>
          <a:spLocks/>
        </xdr:cNvSpPr>
      </xdr:nvSpPr>
      <xdr:spPr>
        <a:xfrm flipH="1" flipV="1">
          <a:off x="419100" y="4686300"/>
          <a:ext cx="352425" cy="2762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161925</xdr:rowOff>
    </xdr:from>
    <xdr:to>
      <xdr:col>1</xdr:col>
      <xdr:colOff>352425</xdr:colOff>
      <xdr:row>30</xdr:row>
      <xdr:rowOff>85725</xdr:rowOff>
    </xdr:to>
    <xdr:sp>
      <xdr:nvSpPr>
        <xdr:cNvPr id="64" name="直線コネクタ 193"/>
        <xdr:cNvSpPr>
          <a:spLocks/>
        </xdr:cNvSpPr>
      </xdr:nvSpPr>
      <xdr:spPr>
        <a:xfrm flipH="1" flipV="1">
          <a:off x="790575" y="4962525"/>
          <a:ext cx="3333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28</xdr:row>
      <xdr:rowOff>104775</xdr:rowOff>
    </xdr:from>
    <xdr:to>
      <xdr:col>1</xdr:col>
      <xdr:colOff>76200</xdr:colOff>
      <xdr:row>29</xdr:row>
      <xdr:rowOff>76200</xdr:rowOff>
    </xdr:to>
    <xdr:sp>
      <xdr:nvSpPr>
        <xdr:cNvPr id="65" name="Oval 663"/>
        <xdr:cNvSpPr>
          <a:spLocks/>
        </xdr:cNvSpPr>
      </xdr:nvSpPr>
      <xdr:spPr>
        <a:xfrm>
          <a:off x="695325" y="49053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24</xdr:row>
      <xdr:rowOff>152400</xdr:rowOff>
    </xdr:from>
    <xdr:to>
      <xdr:col>2</xdr:col>
      <xdr:colOff>38100</xdr:colOff>
      <xdr:row>26</xdr:row>
      <xdr:rowOff>28575</xdr:rowOff>
    </xdr:to>
    <xdr:sp>
      <xdr:nvSpPr>
        <xdr:cNvPr id="66" name="フローチャート: 処理 197"/>
        <xdr:cNvSpPr>
          <a:spLocks/>
        </xdr:cNvSpPr>
      </xdr:nvSpPr>
      <xdr:spPr>
        <a:xfrm>
          <a:off x="523875" y="4267200"/>
          <a:ext cx="1057275" cy="219075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あすみが丘</a:t>
          </a:r>
          <a:r>
            <a:rPr lang="en-US" cap="none" sz="900" b="0" i="0" u="none" baseline="0">
              <a:solidFill>
                <a:srgbClr val="000000"/>
              </a:solidFill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丁目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31</xdr:row>
      <xdr:rowOff>161925</xdr:rowOff>
    </xdr:to>
    <xdr:sp>
      <xdr:nvSpPr>
        <xdr:cNvPr id="67" name="直線コネクタ 202"/>
        <xdr:cNvSpPr>
          <a:spLocks/>
        </xdr:cNvSpPr>
      </xdr:nvSpPr>
      <xdr:spPr>
        <a:xfrm flipV="1">
          <a:off x="2314575" y="49720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19050</xdr:rowOff>
    </xdr:from>
    <xdr:to>
      <xdr:col>3</xdr:col>
      <xdr:colOff>9525</xdr:colOff>
      <xdr:row>28</xdr:row>
      <xdr:rowOff>171450</xdr:rowOff>
    </xdr:to>
    <xdr:sp>
      <xdr:nvSpPr>
        <xdr:cNvPr id="68" name="直線矢印コネクタ 203"/>
        <xdr:cNvSpPr>
          <a:spLocks/>
        </xdr:cNvSpPr>
      </xdr:nvSpPr>
      <xdr:spPr>
        <a:xfrm flipV="1">
          <a:off x="2314575" y="4648200"/>
          <a:ext cx="9525" cy="3238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29</xdr:row>
      <xdr:rowOff>0</xdr:rowOff>
    </xdr:from>
    <xdr:to>
      <xdr:col>3</xdr:col>
      <xdr:colOff>523875</xdr:colOff>
      <xdr:row>29</xdr:row>
      <xdr:rowOff>0</xdr:rowOff>
    </xdr:to>
    <xdr:sp>
      <xdr:nvSpPr>
        <xdr:cNvPr id="69" name="直線コネクタ 204"/>
        <xdr:cNvSpPr>
          <a:spLocks/>
        </xdr:cNvSpPr>
      </xdr:nvSpPr>
      <xdr:spPr>
        <a:xfrm flipH="1">
          <a:off x="2343150" y="4972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29</xdr:row>
      <xdr:rowOff>0</xdr:rowOff>
    </xdr:from>
    <xdr:to>
      <xdr:col>3</xdr:col>
      <xdr:colOff>28575</xdr:colOff>
      <xdr:row>29</xdr:row>
      <xdr:rowOff>9525</xdr:rowOff>
    </xdr:to>
    <xdr:sp>
      <xdr:nvSpPr>
        <xdr:cNvPr id="70" name="直線コネクタ 205"/>
        <xdr:cNvSpPr>
          <a:spLocks/>
        </xdr:cNvSpPr>
      </xdr:nvSpPr>
      <xdr:spPr>
        <a:xfrm>
          <a:off x="1809750" y="4972050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28</xdr:row>
      <xdr:rowOff>95250</xdr:rowOff>
    </xdr:from>
    <xdr:to>
      <xdr:col>3</xdr:col>
      <xdr:colOff>85725</xdr:colOff>
      <xdr:row>29</xdr:row>
      <xdr:rowOff>66675</xdr:rowOff>
    </xdr:to>
    <xdr:sp>
      <xdr:nvSpPr>
        <xdr:cNvPr id="71" name="Oval 663"/>
        <xdr:cNvSpPr>
          <a:spLocks/>
        </xdr:cNvSpPr>
      </xdr:nvSpPr>
      <xdr:spPr>
        <a:xfrm>
          <a:off x="2247900" y="48958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114300</xdr:colOff>
      <xdr:row>29</xdr:row>
      <xdr:rowOff>76200</xdr:rowOff>
    </xdr:from>
    <xdr:to>
      <xdr:col>3</xdr:col>
      <xdr:colOff>381000</xdr:colOff>
      <xdr:row>30</xdr:row>
      <xdr:rowOff>161925</xdr:rowOff>
    </xdr:to>
    <xdr:pic>
      <xdr:nvPicPr>
        <xdr:cNvPr id="72" name="図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04825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39</xdr:row>
      <xdr:rowOff>161925</xdr:rowOff>
    </xdr:to>
    <xdr:sp>
      <xdr:nvSpPr>
        <xdr:cNvPr id="73" name="直線コネクタ 212"/>
        <xdr:cNvSpPr>
          <a:spLocks/>
        </xdr:cNvSpPr>
      </xdr:nvSpPr>
      <xdr:spPr>
        <a:xfrm flipV="1">
          <a:off x="771525" y="6343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161925</xdr:rowOff>
    </xdr:from>
    <xdr:to>
      <xdr:col>1</xdr:col>
      <xdr:colOff>485775</xdr:colOff>
      <xdr:row>36</xdr:row>
      <xdr:rowOff>161925</xdr:rowOff>
    </xdr:to>
    <xdr:sp>
      <xdr:nvSpPr>
        <xdr:cNvPr id="74" name="直線矢印コネクタ 213"/>
        <xdr:cNvSpPr>
          <a:spLocks/>
        </xdr:cNvSpPr>
      </xdr:nvSpPr>
      <xdr:spPr>
        <a:xfrm flipV="1">
          <a:off x="771525" y="6334125"/>
          <a:ext cx="4857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36</xdr:row>
      <xdr:rowOff>161925</xdr:rowOff>
    </xdr:from>
    <xdr:to>
      <xdr:col>1</xdr:col>
      <xdr:colOff>0</xdr:colOff>
      <xdr:row>36</xdr:row>
      <xdr:rowOff>161925</xdr:rowOff>
    </xdr:to>
    <xdr:sp>
      <xdr:nvSpPr>
        <xdr:cNvPr id="75" name="直線コネクタ 214"/>
        <xdr:cNvSpPr>
          <a:spLocks/>
        </xdr:cNvSpPr>
      </xdr:nvSpPr>
      <xdr:spPr>
        <a:xfrm flipH="1">
          <a:off x="276225" y="6334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36</xdr:row>
      <xdr:rowOff>95250</xdr:rowOff>
    </xdr:from>
    <xdr:to>
      <xdr:col>1</xdr:col>
      <xdr:colOff>76200</xdr:colOff>
      <xdr:row>37</xdr:row>
      <xdr:rowOff>66675</xdr:rowOff>
    </xdr:to>
    <xdr:sp>
      <xdr:nvSpPr>
        <xdr:cNvPr id="76" name="Oval 663"/>
        <xdr:cNvSpPr>
          <a:spLocks/>
        </xdr:cNvSpPr>
      </xdr:nvSpPr>
      <xdr:spPr>
        <a:xfrm>
          <a:off x="695325" y="62674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32</xdr:row>
      <xdr:rowOff>152400</xdr:rowOff>
    </xdr:from>
    <xdr:to>
      <xdr:col>2</xdr:col>
      <xdr:colOff>47625</xdr:colOff>
      <xdr:row>34</xdr:row>
      <xdr:rowOff>57150</xdr:rowOff>
    </xdr:to>
    <xdr:sp>
      <xdr:nvSpPr>
        <xdr:cNvPr id="77" name="フローチャート: 処理 216"/>
        <xdr:cNvSpPr>
          <a:spLocks/>
        </xdr:cNvSpPr>
      </xdr:nvSpPr>
      <xdr:spPr>
        <a:xfrm>
          <a:off x="371475" y="5638800"/>
          <a:ext cx="1219200" cy="24765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土気市民センター前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39</xdr:row>
      <xdr:rowOff>161925</xdr:rowOff>
    </xdr:to>
    <xdr:sp>
      <xdr:nvSpPr>
        <xdr:cNvPr id="78" name="直線コネクタ 230"/>
        <xdr:cNvSpPr>
          <a:spLocks/>
        </xdr:cNvSpPr>
      </xdr:nvSpPr>
      <xdr:spPr>
        <a:xfrm flipV="1">
          <a:off x="2314575" y="6343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36</xdr:row>
      <xdr:rowOff>161925</xdr:rowOff>
    </xdr:from>
    <xdr:to>
      <xdr:col>3</xdr:col>
      <xdr:colOff>0</xdr:colOff>
      <xdr:row>37</xdr:row>
      <xdr:rowOff>0</xdr:rowOff>
    </xdr:to>
    <xdr:sp>
      <xdr:nvSpPr>
        <xdr:cNvPr id="79" name="直線矢印コネクタ 231"/>
        <xdr:cNvSpPr>
          <a:spLocks/>
        </xdr:cNvSpPr>
      </xdr:nvSpPr>
      <xdr:spPr>
        <a:xfrm flipH="1">
          <a:off x="1800225" y="63341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133350</xdr:rowOff>
    </xdr:from>
    <xdr:to>
      <xdr:col>3</xdr:col>
      <xdr:colOff>0</xdr:colOff>
      <xdr:row>37</xdr:row>
      <xdr:rowOff>19050</xdr:rowOff>
    </xdr:to>
    <xdr:sp>
      <xdr:nvSpPr>
        <xdr:cNvPr id="80" name="直線コネクタ 233"/>
        <xdr:cNvSpPr>
          <a:spLocks/>
        </xdr:cNvSpPr>
      </xdr:nvSpPr>
      <xdr:spPr>
        <a:xfrm>
          <a:off x="2314575" y="59626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36</xdr:row>
      <xdr:rowOff>95250</xdr:rowOff>
    </xdr:from>
    <xdr:to>
      <xdr:col>3</xdr:col>
      <xdr:colOff>76200</xdr:colOff>
      <xdr:row>37</xdr:row>
      <xdr:rowOff>66675</xdr:rowOff>
    </xdr:to>
    <xdr:sp>
      <xdr:nvSpPr>
        <xdr:cNvPr id="81" name="Oval 663"/>
        <xdr:cNvSpPr>
          <a:spLocks/>
        </xdr:cNvSpPr>
      </xdr:nvSpPr>
      <xdr:spPr>
        <a:xfrm>
          <a:off x="2238375" y="62674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39</xdr:row>
      <xdr:rowOff>161925</xdr:rowOff>
    </xdr:to>
    <xdr:sp>
      <xdr:nvSpPr>
        <xdr:cNvPr id="82" name="直線コネクタ 243"/>
        <xdr:cNvSpPr>
          <a:spLocks/>
        </xdr:cNvSpPr>
      </xdr:nvSpPr>
      <xdr:spPr>
        <a:xfrm flipV="1">
          <a:off x="3857625" y="6343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36</xdr:row>
      <xdr:rowOff>161925</xdr:rowOff>
    </xdr:from>
    <xdr:to>
      <xdr:col>5</xdr:col>
      <xdr:colOff>0</xdr:colOff>
      <xdr:row>37</xdr:row>
      <xdr:rowOff>0</xdr:rowOff>
    </xdr:to>
    <xdr:sp>
      <xdr:nvSpPr>
        <xdr:cNvPr id="83" name="直線矢印コネクタ 244"/>
        <xdr:cNvSpPr>
          <a:spLocks/>
        </xdr:cNvSpPr>
      </xdr:nvSpPr>
      <xdr:spPr>
        <a:xfrm flipH="1">
          <a:off x="3352800" y="6334125"/>
          <a:ext cx="5048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36</xdr:row>
      <xdr:rowOff>161925</xdr:rowOff>
    </xdr:from>
    <xdr:to>
      <xdr:col>5</xdr:col>
      <xdr:colOff>514350</xdr:colOff>
      <xdr:row>36</xdr:row>
      <xdr:rowOff>161925</xdr:rowOff>
    </xdr:to>
    <xdr:sp>
      <xdr:nvSpPr>
        <xdr:cNvPr id="84" name="直線コネクタ 245"/>
        <xdr:cNvSpPr>
          <a:spLocks/>
        </xdr:cNvSpPr>
      </xdr:nvSpPr>
      <xdr:spPr>
        <a:xfrm flipH="1">
          <a:off x="3876675" y="6334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39</xdr:row>
      <xdr:rowOff>161925</xdr:rowOff>
    </xdr:to>
    <xdr:sp>
      <xdr:nvSpPr>
        <xdr:cNvPr id="85" name="直線コネクタ 250"/>
        <xdr:cNvSpPr>
          <a:spLocks/>
        </xdr:cNvSpPr>
      </xdr:nvSpPr>
      <xdr:spPr>
        <a:xfrm flipV="1">
          <a:off x="5400675" y="6343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36</xdr:row>
      <xdr:rowOff>161925</xdr:rowOff>
    </xdr:from>
    <xdr:to>
      <xdr:col>7</xdr:col>
      <xdr:colOff>0</xdr:colOff>
      <xdr:row>37</xdr:row>
      <xdr:rowOff>0</xdr:rowOff>
    </xdr:to>
    <xdr:sp>
      <xdr:nvSpPr>
        <xdr:cNvPr id="86" name="直線矢印コネクタ 251"/>
        <xdr:cNvSpPr>
          <a:spLocks/>
        </xdr:cNvSpPr>
      </xdr:nvSpPr>
      <xdr:spPr>
        <a:xfrm flipH="1">
          <a:off x="4895850" y="6334125"/>
          <a:ext cx="5048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36</xdr:row>
      <xdr:rowOff>161925</xdr:rowOff>
    </xdr:from>
    <xdr:to>
      <xdr:col>7</xdr:col>
      <xdr:colOff>514350</xdr:colOff>
      <xdr:row>36</xdr:row>
      <xdr:rowOff>161925</xdr:rowOff>
    </xdr:to>
    <xdr:sp>
      <xdr:nvSpPr>
        <xdr:cNvPr id="87" name="直線コネクタ 252"/>
        <xdr:cNvSpPr>
          <a:spLocks/>
        </xdr:cNvSpPr>
      </xdr:nvSpPr>
      <xdr:spPr>
        <a:xfrm flipH="1">
          <a:off x="5419725" y="6334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39</xdr:row>
      <xdr:rowOff>161925</xdr:rowOff>
    </xdr:to>
    <xdr:sp>
      <xdr:nvSpPr>
        <xdr:cNvPr id="88" name="直線コネクタ 257"/>
        <xdr:cNvSpPr>
          <a:spLocks/>
        </xdr:cNvSpPr>
      </xdr:nvSpPr>
      <xdr:spPr>
        <a:xfrm flipV="1">
          <a:off x="6943725" y="6343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34</xdr:row>
      <xdr:rowOff>85725</xdr:rowOff>
    </xdr:from>
    <xdr:to>
      <xdr:col>9</xdr:col>
      <xdr:colOff>0</xdr:colOff>
      <xdr:row>36</xdr:row>
      <xdr:rowOff>161925</xdr:rowOff>
    </xdr:to>
    <xdr:sp>
      <xdr:nvSpPr>
        <xdr:cNvPr id="89" name="直線矢印コネクタ 258"/>
        <xdr:cNvSpPr>
          <a:spLocks/>
        </xdr:cNvSpPr>
      </xdr:nvSpPr>
      <xdr:spPr>
        <a:xfrm flipH="1" flipV="1">
          <a:off x="6619875" y="5915025"/>
          <a:ext cx="323850" cy="4191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36</xdr:row>
      <xdr:rowOff>161925</xdr:rowOff>
    </xdr:from>
    <xdr:to>
      <xdr:col>9</xdr:col>
      <xdr:colOff>371475</xdr:colOff>
      <xdr:row>39</xdr:row>
      <xdr:rowOff>66675</xdr:rowOff>
    </xdr:to>
    <xdr:sp>
      <xdr:nvSpPr>
        <xdr:cNvPr id="90" name="直線コネクタ 259"/>
        <xdr:cNvSpPr>
          <a:spLocks/>
        </xdr:cNvSpPr>
      </xdr:nvSpPr>
      <xdr:spPr>
        <a:xfrm flipH="1" flipV="1">
          <a:off x="6962775" y="633412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47</xdr:row>
      <xdr:rowOff>161925</xdr:rowOff>
    </xdr:to>
    <xdr:sp>
      <xdr:nvSpPr>
        <xdr:cNvPr id="91" name="直線コネクタ 291"/>
        <xdr:cNvSpPr>
          <a:spLocks/>
        </xdr:cNvSpPr>
      </xdr:nvSpPr>
      <xdr:spPr>
        <a:xfrm flipV="1">
          <a:off x="771525" y="7715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161925</xdr:rowOff>
    </xdr:from>
    <xdr:to>
      <xdr:col>1</xdr:col>
      <xdr:colOff>485775</xdr:colOff>
      <xdr:row>44</xdr:row>
      <xdr:rowOff>161925</xdr:rowOff>
    </xdr:to>
    <xdr:sp>
      <xdr:nvSpPr>
        <xdr:cNvPr id="92" name="直線矢印コネクタ 292"/>
        <xdr:cNvSpPr>
          <a:spLocks/>
        </xdr:cNvSpPr>
      </xdr:nvSpPr>
      <xdr:spPr>
        <a:xfrm flipV="1">
          <a:off x="771525" y="7705725"/>
          <a:ext cx="4857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44</xdr:row>
      <xdr:rowOff>161925</xdr:rowOff>
    </xdr:from>
    <xdr:to>
      <xdr:col>1</xdr:col>
      <xdr:colOff>0</xdr:colOff>
      <xdr:row>44</xdr:row>
      <xdr:rowOff>161925</xdr:rowOff>
    </xdr:to>
    <xdr:sp>
      <xdr:nvSpPr>
        <xdr:cNvPr id="93" name="直線コネクタ 293"/>
        <xdr:cNvSpPr>
          <a:spLocks/>
        </xdr:cNvSpPr>
      </xdr:nvSpPr>
      <xdr:spPr>
        <a:xfrm flipH="1">
          <a:off x="276225" y="7705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44</xdr:row>
      <xdr:rowOff>95250</xdr:rowOff>
    </xdr:from>
    <xdr:to>
      <xdr:col>1</xdr:col>
      <xdr:colOff>76200</xdr:colOff>
      <xdr:row>45</xdr:row>
      <xdr:rowOff>66675</xdr:rowOff>
    </xdr:to>
    <xdr:sp>
      <xdr:nvSpPr>
        <xdr:cNvPr id="94" name="Oval 663"/>
        <xdr:cNvSpPr>
          <a:spLocks/>
        </xdr:cNvSpPr>
      </xdr:nvSpPr>
      <xdr:spPr>
        <a:xfrm>
          <a:off x="695325" y="76390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112</xdr:row>
      <xdr:rowOff>152400</xdr:rowOff>
    </xdr:from>
    <xdr:to>
      <xdr:col>6</xdr:col>
      <xdr:colOff>66675</xdr:colOff>
      <xdr:row>114</xdr:row>
      <xdr:rowOff>57150</xdr:rowOff>
    </xdr:to>
    <xdr:sp>
      <xdr:nvSpPr>
        <xdr:cNvPr id="95" name="フローチャート: 処理 295"/>
        <xdr:cNvSpPr>
          <a:spLocks/>
        </xdr:cNvSpPr>
      </xdr:nvSpPr>
      <xdr:spPr>
        <a:xfrm>
          <a:off x="3629025" y="19354800"/>
          <a:ext cx="1066800" cy="24765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飯岡バイパス東口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161925</xdr:rowOff>
    </xdr:to>
    <xdr:sp>
      <xdr:nvSpPr>
        <xdr:cNvPr id="96" name="直線コネクタ 300"/>
        <xdr:cNvSpPr>
          <a:spLocks/>
        </xdr:cNvSpPr>
      </xdr:nvSpPr>
      <xdr:spPr>
        <a:xfrm flipV="1">
          <a:off x="2314575" y="7715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43</xdr:row>
      <xdr:rowOff>0</xdr:rowOff>
    </xdr:from>
    <xdr:to>
      <xdr:col>3</xdr:col>
      <xdr:colOff>0</xdr:colOff>
      <xdr:row>44</xdr:row>
      <xdr:rowOff>171450</xdr:rowOff>
    </xdr:to>
    <xdr:sp>
      <xdr:nvSpPr>
        <xdr:cNvPr id="97" name="直線矢印コネクタ 301"/>
        <xdr:cNvSpPr>
          <a:spLocks/>
        </xdr:cNvSpPr>
      </xdr:nvSpPr>
      <xdr:spPr>
        <a:xfrm flipH="1" flipV="1">
          <a:off x="2076450" y="7372350"/>
          <a:ext cx="238125" cy="3429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114300</xdr:rowOff>
    </xdr:from>
    <xdr:to>
      <xdr:col>3</xdr:col>
      <xdr:colOff>200025</xdr:colOff>
      <xdr:row>45</xdr:row>
      <xdr:rowOff>19050</xdr:rowOff>
    </xdr:to>
    <xdr:sp>
      <xdr:nvSpPr>
        <xdr:cNvPr id="98" name="直線コネクタ 302"/>
        <xdr:cNvSpPr>
          <a:spLocks/>
        </xdr:cNvSpPr>
      </xdr:nvSpPr>
      <xdr:spPr>
        <a:xfrm flipH="1">
          <a:off x="2314575" y="7315200"/>
          <a:ext cx="20002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44</xdr:row>
      <xdr:rowOff>95250</xdr:rowOff>
    </xdr:from>
    <xdr:to>
      <xdr:col>3</xdr:col>
      <xdr:colOff>76200</xdr:colOff>
      <xdr:row>45</xdr:row>
      <xdr:rowOff>66675</xdr:rowOff>
    </xdr:to>
    <xdr:sp>
      <xdr:nvSpPr>
        <xdr:cNvPr id="99" name="Oval 663"/>
        <xdr:cNvSpPr>
          <a:spLocks/>
        </xdr:cNvSpPr>
      </xdr:nvSpPr>
      <xdr:spPr>
        <a:xfrm>
          <a:off x="2238375" y="76390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47</xdr:row>
      <xdr:rowOff>161925</xdr:rowOff>
    </xdr:to>
    <xdr:sp>
      <xdr:nvSpPr>
        <xdr:cNvPr id="100" name="直線コネクタ 318"/>
        <xdr:cNvSpPr>
          <a:spLocks/>
        </xdr:cNvSpPr>
      </xdr:nvSpPr>
      <xdr:spPr>
        <a:xfrm flipV="1">
          <a:off x="3857625" y="7715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44</xdr:row>
      <xdr:rowOff>161925</xdr:rowOff>
    </xdr:from>
    <xdr:to>
      <xdr:col>5</xdr:col>
      <xdr:colOff>0</xdr:colOff>
      <xdr:row>45</xdr:row>
      <xdr:rowOff>0</xdr:rowOff>
    </xdr:to>
    <xdr:sp>
      <xdr:nvSpPr>
        <xdr:cNvPr id="101" name="直線矢印コネクタ 319"/>
        <xdr:cNvSpPr>
          <a:spLocks/>
        </xdr:cNvSpPr>
      </xdr:nvSpPr>
      <xdr:spPr>
        <a:xfrm flipH="1">
          <a:off x="3343275" y="77057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133350</xdr:rowOff>
    </xdr:from>
    <xdr:to>
      <xdr:col>5</xdr:col>
      <xdr:colOff>0</xdr:colOff>
      <xdr:row>45</xdr:row>
      <xdr:rowOff>19050</xdr:rowOff>
    </xdr:to>
    <xdr:sp>
      <xdr:nvSpPr>
        <xdr:cNvPr id="102" name="直線コネクタ 320"/>
        <xdr:cNvSpPr>
          <a:spLocks/>
        </xdr:cNvSpPr>
      </xdr:nvSpPr>
      <xdr:spPr>
        <a:xfrm>
          <a:off x="3857625" y="7334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104775</xdr:rowOff>
    </xdr:from>
    <xdr:to>
      <xdr:col>5</xdr:col>
      <xdr:colOff>85725</xdr:colOff>
      <xdr:row>45</xdr:row>
      <xdr:rowOff>76200</xdr:rowOff>
    </xdr:to>
    <xdr:sp>
      <xdr:nvSpPr>
        <xdr:cNvPr id="103" name="Oval 663"/>
        <xdr:cNvSpPr>
          <a:spLocks/>
        </xdr:cNvSpPr>
      </xdr:nvSpPr>
      <xdr:spPr>
        <a:xfrm>
          <a:off x="3790950" y="76485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47</xdr:row>
      <xdr:rowOff>161925</xdr:rowOff>
    </xdr:to>
    <xdr:sp>
      <xdr:nvSpPr>
        <xdr:cNvPr id="104" name="直線コネクタ 343"/>
        <xdr:cNvSpPr>
          <a:spLocks/>
        </xdr:cNvSpPr>
      </xdr:nvSpPr>
      <xdr:spPr>
        <a:xfrm flipV="1">
          <a:off x="5400675" y="7715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161925</xdr:rowOff>
    </xdr:from>
    <xdr:to>
      <xdr:col>7</xdr:col>
      <xdr:colOff>523875</xdr:colOff>
      <xdr:row>45</xdr:row>
      <xdr:rowOff>0</xdr:rowOff>
    </xdr:to>
    <xdr:sp>
      <xdr:nvSpPr>
        <xdr:cNvPr id="105" name="直線矢印コネクタ 344"/>
        <xdr:cNvSpPr>
          <a:spLocks/>
        </xdr:cNvSpPr>
      </xdr:nvSpPr>
      <xdr:spPr>
        <a:xfrm>
          <a:off x="5400675" y="7705725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133350</xdr:rowOff>
    </xdr:from>
    <xdr:to>
      <xdr:col>7</xdr:col>
      <xdr:colOff>0</xdr:colOff>
      <xdr:row>45</xdr:row>
      <xdr:rowOff>19050</xdr:rowOff>
    </xdr:to>
    <xdr:sp>
      <xdr:nvSpPr>
        <xdr:cNvPr id="106" name="直線コネクタ 345"/>
        <xdr:cNvSpPr>
          <a:spLocks/>
        </xdr:cNvSpPr>
      </xdr:nvSpPr>
      <xdr:spPr>
        <a:xfrm>
          <a:off x="5400675" y="7334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44</xdr:row>
      <xdr:rowOff>95250</xdr:rowOff>
    </xdr:from>
    <xdr:to>
      <xdr:col>7</xdr:col>
      <xdr:colOff>76200</xdr:colOff>
      <xdr:row>45</xdr:row>
      <xdr:rowOff>66675</xdr:rowOff>
    </xdr:to>
    <xdr:sp>
      <xdr:nvSpPr>
        <xdr:cNvPr id="107" name="Oval 663"/>
        <xdr:cNvSpPr>
          <a:spLocks/>
        </xdr:cNvSpPr>
      </xdr:nvSpPr>
      <xdr:spPr>
        <a:xfrm>
          <a:off x="5324475" y="76390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47</xdr:row>
      <xdr:rowOff>161925</xdr:rowOff>
    </xdr:to>
    <xdr:sp>
      <xdr:nvSpPr>
        <xdr:cNvPr id="108" name="直線コネクタ 357"/>
        <xdr:cNvSpPr>
          <a:spLocks/>
        </xdr:cNvSpPr>
      </xdr:nvSpPr>
      <xdr:spPr>
        <a:xfrm flipV="1">
          <a:off x="6943725" y="7715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19050</xdr:rowOff>
    </xdr:from>
    <xdr:to>
      <xdr:col>9</xdr:col>
      <xdr:colOff>9525</xdr:colOff>
      <xdr:row>44</xdr:row>
      <xdr:rowOff>171450</xdr:rowOff>
    </xdr:to>
    <xdr:sp>
      <xdr:nvSpPr>
        <xdr:cNvPr id="109" name="直線矢印コネクタ 358"/>
        <xdr:cNvSpPr>
          <a:spLocks/>
        </xdr:cNvSpPr>
      </xdr:nvSpPr>
      <xdr:spPr>
        <a:xfrm flipV="1">
          <a:off x="6943725" y="7391400"/>
          <a:ext cx="9525" cy="3238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45</xdr:row>
      <xdr:rowOff>0</xdr:rowOff>
    </xdr:from>
    <xdr:to>
      <xdr:col>9</xdr:col>
      <xdr:colOff>438150</xdr:colOff>
      <xdr:row>46</xdr:row>
      <xdr:rowOff>38100</xdr:rowOff>
    </xdr:to>
    <xdr:sp>
      <xdr:nvSpPr>
        <xdr:cNvPr id="110" name="直線コネクタ 359"/>
        <xdr:cNvSpPr>
          <a:spLocks/>
        </xdr:cNvSpPr>
      </xdr:nvSpPr>
      <xdr:spPr>
        <a:xfrm flipH="1" flipV="1">
          <a:off x="6972300" y="7715250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43</xdr:row>
      <xdr:rowOff>161925</xdr:rowOff>
    </xdr:from>
    <xdr:to>
      <xdr:col>9</xdr:col>
      <xdr:colOff>28575</xdr:colOff>
      <xdr:row>45</xdr:row>
      <xdr:rowOff>9525</xdr:rowOff>
    </xdr:to>
    <xdr:sp>
      <xdr:nvSpPr>
        <xdr:cNvPr id="111" name="直線コネクタ 360"/>
        <xdr:cNvSpPr>
          <a:spLocks/>
        </xdr:cNvSpPr>
      </xdr:nvSpPr>
      <xdr:spPr>
        <a:xfrm>
          <a:off x="6477000" y="7534275"/>
          <a:ext cx="49530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44</xdr:row>
      <xdr:rowOff>95250</xdr:rowOff>
    </xdr:from>
    <xdr:to>
      <xdr:col>9</xdr:col>
      <xdr:colOff>85725</xdr:colOff>
      <xdr:row>45</xdr:row>
      <xdr:rowOff>66675</xdr:rowOff>
    </xdr:to>
    <xdr:sp>
      <xdr:nvSpPr>
        <xdr:cNvPr id="112" name="Oval 663"/>
        <xdr:cNvSpPr>
          <a:spLocks/>
        </xdr:cNvSpPr>
      </xdr:nvSpPr>
      <xdr:spPr>
        <a:xfrm>
          <a:off x="6877050" y="76390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55</xdr:row>
      <xdr:rowOff>161925</xdr:rowOff>
    </xdr:to>
    <xdr:sp>
      <xdr:nvSpPr>
        <xdr:cNvPr id="113" name="直線コネクタ 374"/>
        <xdr:cNvSpPr>
          <a:spLocks/>
        </xdr:cNvSpPr>
      </xdr:nvSpPr>
      <xdr:spPr>
        <a:xfrm flipV="1">
          <a:off x="771525" y="90868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38100</xdr:rowOff>
    </xdr:from>
    <xdr:to>
      <xdr:col>1</xdr:col>
      <xdr:colOff>600075</xdr:colOff>
      <xdr:row>52</xdr:row>
      <xdr:rowOff>161925</xdr:rowOff>
    </xdr:to>
    <xdr:sp>
      <xdr:nvSpPr>
        <xdr:cNvPr id="114" name="直線矢印コネクタ 375"/>
        <xdr:cNvSpPr>
          <a:spLocks/>
        </xdr:cNvSpPr>
      </xdr:nvSpPr>
      <xdr:spPr>
        <a:xfrm flipV="1">
          <a:off x="771525" y="8953500"/>
          <a:ext cx="600075" cy="1238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52</xdr:row>
      <xdr:rowOff>161925</xdr:rowOff>
    </xdr:from>
    <xdr:to>
      <xdr:col>1</xdr:col>
      <xdr:colOff>0</xdr:colOff>
      <xdr:row>53</xdr:row>
      <xdr:rowOff>123825</xdr:rowOff>
    </xdr:to>
    <xdr:sp>
      <xdr:nvSpPr>
        <xdr:cNvPr id="115" name="直線コネクタ 376"/>
        <xdr:cNvSpPr>
          <a:spLocks/>
        </xdr:cNvSpPr>
      </xdr:nvSpPr>
      <xdr:spPr>
        <a:xfrm flipH="1">
          <a:off x="257175" y="9077325"/>
          <a:ext cx="5143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55</xdr:row>
      <xdr:rowOff>161925</xdr:rowOff>
    </xdr:to>
    <xdr:sp>
      <xdr:nvSpPr>
        <xdr:cNvPr id="116" name="直線コネクタ 386"/>
        <xdr:cNvSpPr>
          <a:spLocks/>
        </xdr:cNvSpPr>
      </xdr:nvSpPr>
      <xdr:spPr>
        <a:xfrm flipV="1">
          <a:off x="2314575" y="90868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161925</xdr:rowOff>
    </xdr:from>
    <xdr:to>
      <xdr:col>3</xdr:col>
      <xdr:colOff>0</xdr:colOff>
      <xdr:row>53</xdr:row>
      <xdr:rowOff>0</xdr:rowOff>
    </xdr:to>
    <xdr:sp>
      <xdr:nvSpPr>
        <xdr:cNvPr id="117" name="直線矢印コネクタ 387"/>
        <xdr:cNvSpPr>
          <a:spLocks/>
        </xdr:cNvSpPr>
      </xdr:nvSpPr>
      <xdr:spPr>
        <a:xfrm flipH="1">
          <a:off x="1809750" y="9077325"/>
          <a:ext cx="5048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50</xdr:row>
      <xdr:rowOff>95250</xdr:rowOff>
    </xdr:from>
    <xdr:to>
      <xdr:col>3</xdr:col>
      <xdr:colOff>104775</xdr:colOff>
      <xdr:row>52</xdr:row>
      <xdr:rowOff>161925</xdr:rowOff>
    </xdr:to>
    <xdr:sp>
      <xdr:nvSpPr>
        <xdr:cNvPr id="118" name="直線コネクタ 388"/>
        <xdr:cNvSpPr>
          <a:spLocks/>
        </xdr:cNvSpPr>
      </xdr:nvSpPr>
      <xdr:spPr>
        <a:xfrm flipH="1">
          <a:off x="2333625" y="8667750"/>
          <a:ext cx="8572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53</xdr:row>
      <xdr:rowOff>85725</xdr:rowOff>
    </xdr:from>
    <xdr:to>
      <xdr:col>3</xdr:col>
      <xdr:colOff>609600</xdr:colOff>
      <xdr:row>53</xdr:row>
      <xdr:rowOff>142875</xdr:rowOff>
    </xdr:to>
    <xdr:grpSp>
      <xdr:nvGrpSpPr>
        <xdr:cNvPr id="119" name="グループ化 409"/>
        <xdr:cNvGrpSpPr>
          <a:grpSpLocks/>
        </xdr:cNvGrpSpPr>
      </xdr:nvGrpSpPr>
      <xdr:grpSpPr>
        <a:xfrm>
          <a:off x="1695450" y="9172575"/>
          <a:ext cx="1228725" cy="57150"/>
          <a:chOff x="4595320" y="8922954"/>
          <a:chExt cx="1222813" cy="53537"/>
        </a:xfrm>
        <a:solidFill>
          <a:srgbClr val="FFFFFF"/>
        </a:solidFill>
      </xdr:grpSpPr>
      <xdr:sp>
        <xdr:nvSpPr>
          <xdr:cNvPr id="120" name="直線コネクタ 403"/>
          <xdr:cNvSpPr>
            <a:spLocks/>
          </xdr:cNvSpPr>
        </xdr:nvSpPr>
        <xdr:spPr>
          <a:xfrm>
            <a:off x="4595320" y="8931881"/>
            <a:ext cx="12228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直線コネクタ 404"/>
          <xdr:cNvSpPr>
            <a:spLocks/>
          </xdr:cNvSpPr>
        </xdr:nvSpPr>
        <xdr:spPr>
          <a:xfrm>
            <a:off x="4595320" y="8976491"/>
            <a:ext cx="12228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正方形/長方形 405"/>
          <xdr:cNvSpPr>
            <a:spLocks/>
          </xdr:cNvSpPr>
        </xdr:nvSpPr>
        <xdr:spPr>
          <a:xfrm>
            <a:off x="4709042" y="8922954"/>
            <a:ext cx="142152" cy="5353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正方形/長方形 406"/>
          <xdr:cNvSpPr>
            <a:spLocks/>
          </xdr:cNvSpPr>
        </xdr:nvSpPr>
        <xdr:spPr>
          <a:xfrm>
            <a:off x="4983869" y="8931881"/>
            <a:ext cx="142152" cy="446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正方形/長方形 407"/>
          <xdr:cNvSpPr>
            <a:spLocks/>
          </xdr:cNvSpPr>
        </xdr:nvSpPr>
        <xdr:spPr>
          <a:xfrm>
            <a:off x="5277955" y="8922954"/>
            <a:ext cx="142152" cy="446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正方形/長方形 408"/>
          <xdr:cNvSpPr>
            <a:spLocks/>
          </xdr:cNvSpPr>
        </xdr:nvSpPr>
        <xdr:spPr>
          <a:xfrm>
            <a:off x="5543306" y="8922954"/>
            <a:ext cx="142152" cy="446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52</xdr:row>
      <xdr:rowOff>161925</xdr:rowOff>
    </xdr:from>
    <xdr:to>
      <xdr:col>4</xdr:col>
      <xdr:colOff>752475</xdr:colOff>
      <xdr:row>52</xdr:row>
      <xdr:rowOff>161925</xdr:rowOff>
    </xdr:to>
    <xdr:sp>
      <xdr:nvSpPr>
        <xdr:cNvPr id="126" name="直線コネクタ 410"/>
        <xdr:cNvSpPr>
          <a:spLocks/>
        </xdr:cNvSpPr>
      </xdr:nvSpPr>
      <xdr:spPr>
        <a:xfrm flipH="1">
          <a:off x="3343275" y="9077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55</xdr:row>
      <xdr:rowOff>161925</xdr:rowOff>
    </xdr:to>
    <xdr:sp>
      <xdr:nvSpPr>
        <xdr:cNvPr id="127" name="直線コネクタ 415"/>
        <xdr:cNvSpPr>
          <a:spLocks/>
        </xdr:cNvSpPr>
      </xdr:nvSpPr>
      <xdr:spPr>
        <a:xfrm flipV="1">
          <a:off x="3857625" y="90868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161925</xdr:rowOff>
    </xdr:from>
    <xdr:to>
      <xdr:col>5</xdr:col>
      <xdr:colOff>523875</xdr:colOff>
      <xdr:row>53</xdr:row>
      <xdr:rowOff>0</xdr:rowOff>
    </xdr:to>
    <xdr:sp>
      <xdr:nvSpPr>
        <xdr:cNvPr id="128" name="直線矢印コネクタ 416"/>
        <xdr:cNvSpPr>
          <a:spLocks/>
        </xdr:cNvSpPr>
      </xdr:nvSpPr>
      <xdr:spPr>
        <a:xfrm>
          <a:off x="3857625" y="9077325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133350</xdr:rowOff>
    </xdr:from>
    <xdr:to>
      <xdr:col>5</xdr:col>
      <xdr:colOff>0</xdr:colOff>
      <xdr:row>53</xdr:row>
      <xdr:rowOff>19050</xdr:rowOff>
    </xdr:to>
    <xdr:sp>
      <xdr:nvSpPr>
        <xdr:cNvPr id="129" name="直線コネクタ 417"/>
        <xdr:cNvSpPr>
          <a:spLocks/>
        </xdr:cNvSpPr>
      </xdr:nvSpPr>
      <xdr:spPr>
        <a:xfrm>
          <a:off x="3857625" y="87058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55</xdr:row>
      <xdr:rowOff>161925</xdr:rowOff>
    </xdr:to>
    <xdr:sp>
      <xdr:nvSpPr>
        <xdr:cNvPr id="130" name="直線コネクタ 427"/>
        <xdr:cNvSpPr>
          <a:spLocks/>
        </xdr:cNvSpPr>
      </xdr:nvSpPr>
      <xdr:spPr>
        <a:xfrm flipV="1">
          <a:off x="5400675" y="90868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52</xdr:row>
      <xdr:rowOff>161925</xdr:rowOff>
    </xdr:from>
    <xdr:to>
      <xdr:col>7</xdr:col>
      <xdr:colOff>0</xdr:colOff>
      <xdr:row>53</xdr:row>
      <xdr:rowOff>0</xdr:rowOff>
    </xdr:to>
    <xdr:sp>
      <xdr:nvSpPr>
        <xdr:cNvPr id="131" name="直線矢印コネクタ 428"/>
        <xdr:cNvSpPr>
          <a:spLocks/>
        </xdr:cNvSpPr>
      </xdr:nvSpPr>
      <xdr:spPr>
        <a:xfrm flipH="1">
          <a:off x="4886325" y="90773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133350</xdr:rowOff>
    </xdr:from>
    <xdr:to>
      <xdr:col>7</xdr:col>
      <xdr:colOff>0</xdr:colOff>
      <xdr:row>53</xdr:row>
      <xdr:rowOff>19050</xdr:rowOff>
    </xdr:to>
    <xdr:sp>
      <xdr:nvSpPr>
        <xdr:cNvPr id="132" name="直線コネクタ 429"/>
        <xdr:cNvSpPr>
          <a:spLocks/>
        </xdr:cNvSpPr>
      </xdr:nvSpPr>
      <xdr:spPr>
        <a:xfrm>
          <a:off x="5400675" y="87058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476250</xdr:colOff>
      <xdr:row>51</xdr:row>
      <xdr:rowOff>38100</xdr:rowOff>
    </xdr:from>
    <xdr:to>
      <xdr:col>6</xdr:col>
      <xdr:colOff>742950</xdr:colOff>
      <xdr:row>52</xdr:row>
      <xdr:rowOff>114300</xdr:rowOff>
    </xdr:to>
    <xdr:pic>
      <xdr:nvPicPr>
        <xdr:cNvPr id="133" name="図 4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87820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52</xdr:row>
      <xdr:rowOff>161925</xdr:rowOff>
    </xdr:from>
    <xdr:to>
      <xdr:col>8</xdr:col>
      <xdr:colOff>752475</xdr:colOff>
      <xdr:row>52</xdr:row>
      <xdr:rowOff>161925</xdr:rowOff>
    </xdr:to>
    <xdr:sp>
      <xdr:nvSpPr>
        <xdr:cNvPr id="134" name="直線コネクタ 436"/>
        <xdr:cNvSpPr>
          <a:spLocks/>
        </xdr:cNvSpPr>
      </xdr:nvSpPr>
      <xdr:spPr>
        <a:xfrm flipH="1">
          <a:off x="6429375" y="9077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55</xdr:row>
      <xdr:rowOff>161925</xdr:rowOff>
    </xdr:to>
    <xdr:sp>
      <xdr:nvSpPr>
        <xdr:cNvPr id="135" name="直線コネクタ 441"/>
        <xdr:cNvSpPr>
          <a:spLocks/>
        </xdr:cNvSpPr>
      </xdr:nvSpPr>
      <xdr:spPr>
        <a:xfrm flipV="1">
          <a:off x="6943725" y="90868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161925</xdr:rowOff>
    </xdr:from>
    <xdr:to>
      <xdr:col>9</xdr:col>
      <xdr:colOff>523875</xdr:colOff>
      <xdr:row>53</xdr:row>
      <xdr:rowOff>0</xdr:rowOff>
    </xdr:to>
    <xdr:sp>
      <xdr:nvSpPr>
        <xdr:cNvPr id="136" name="直線矢印コネクタ 442"/>
        <xdr:cNvSpPr>
          <a:spLocks/>
        </xdr:cNvSpPr>
      </xdr:nvSpPr>
      <xdr:spPr>
        <a:xfrm>
          <a:off x="6943725" y="9077325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133350</xdr:rowOff>
    </xdr:from>
    <xdr:to>
      <xdr:col>9</xdr:col>
      <xdr:colOff>0</xdr:colOff>
      <xdr:row>53</xdr:row>
      <xdr:rowOff>19050</xdr:rowOff>
    </xdr:to>
    <xdr:sp>
      <xdr:nvSpPr>
        <xdr:cNvPr id="137" name="直線コネクタ 443"/>
        <xdr:cNvSpPr>
          <a:spLocks/>
        </xdr:cNvSpPr>
      </xdr:nvSpPr>
      <xdr:spPr>
        <a:xfrm>
          <a:off x="6943725" y="87058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76200</xdr:colOff>
      <xdr:row>51</xdr:row>
      <xdr:rowOff>19050</xdr:rowOff>
    </xdr:from>
    <xdr:to>
      <xdr:col>9</xdr:col>
      <xdr:colOff>266700</xdr:colOff>
      <xdr:row>52</xdr:row>
      <xdr:rowOff>76200</xdr:rowOff>
    </xdr:to>
    <xdr:pic>
      <xdr:nvPicPr>
        <xdr:cNvPr id="138" name="図 4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87630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63</xdr:row>
      <xdr:rowOff>161925</xdr:rowOff>
    </xdr:to>
    <xdr:sp>
      <xdr:nvSpPr>
        <xdr:cNvPr id="139" name="直線コネクタ 453"/>
        <xdr:cNvSpPr>
          <a:spLocks/>
        </xdr:cNvSpPr>
      </xdr:nvSpPr>
      <xdr:spPr>
        <a:xfrm flipV="1">
          <a:off x="771525" y="10458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161925</xdr:rowOff>
    </xdr:from>
    <xdr:to>
      <xdr:col>1</xdr:col>
      <xdr:colOff>485775</xdr:colOff>
      <xdr:row>60</xdr:row>
      <xdr:rowOff>161925</xdr:rowOff>
    </xdr:to>
    <xdr:sp>
      <xdr:nvSpPr>
        <xdr:cNvPr id="140" name="直線矢印コネクタ 454"/>
        <xdr:cNvSpPr>
          <a:spLocks/>
        </xdr:cNvSpPr>
      </xdr:nvSpPr>
      <xdr:spPr>
        <a:xfrm flipV="1">
          <a:off x="771525" y="10448925"/>
          <a:ext cx="4857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60</xdr:row>
      <xdr:rowOff>161925</xdr:rowOff>
    </xdr:from>
    <xdr:to>
      <xdr:col>1</xdr:col>
      <xdr:colOff>0</xdr:colOff>
      <xdr:row>60</xdr:row>
      <xdr:rowOff>161925</xdr:rowOff>
    </xdr:to>
    <xdr:sp>
      <xdr:nvSpPr>
        <xdr:cNvPr id="141" name="直線コネクタ 455"/>
        <xdr:cNvSpPr>
          <a:spLocks/>
        </xdr:cNvSpPr>
      </xdr:nvSpPr>
      <xdr:spPr>
        <a:xfrm flipH="1">
          <a:off x="276225" y="10448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60</xdr:row>
      <xdr:rowOff>95250</xdr:rowOff>
    </xdr:from>
    <xdr:to>
      <xdr:col>1</xdr:col>
      <xdr:colOff>76200</xdr:colOff>
      <xdr:row>61</xdr:row>
      <xdr:rowOff>66675</xdr:rowOff>
    </xdr:to>
    <xdr:sp>
      <xdr:nvSpPr>
        <xdr:cNvPr id="142" name="Oval 663"/>
        <xdr:cNvSpPr>
          <a:spLocks/>
        </xdr:cNvSpPr>
      </xdr:nvSpPr>
      <xdr:spPr>
        <a:xfrm>
          <a:off x="695325" y="103822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63</xdr:row>
      <xdr:rowOff>161925</xdr:rowOff>
    </xdr:to>
    <xdr:sp>
      <xdr:nvSpPr>
        <xdr:cNvPr id="143" name="直線コネクタ 461"/>
        <xdr:cNvSpPr>
          <a:spLocks/>
        </xdr:cNvSpPr>
      </xdr:nvSpPr>
      <xdr:spPr>
        <a:xfrm flipV="1">
          <a:off x="2314575" y="10458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60</xdr:row>
      <xdr:rowOff>161925</xdr:rowOff>
    </xdr:from>
    <xdr:to>
      <xdr:col>3</xdr:col>
      <xdr:colOff>0</xdr:colOff>
      <xdr:row>61</xdr:row>
      <xdr:rowOff>0</xdr:rowOff>
    </xdr:to>
    <xdr:sp>
      <xdr:nvSpPr>
        <xdr:cNvPr id="144" name="直線矢印コネクタ 462"/>
        <xdr:cNvSpPr>
          <a:spLocks/>
        </xdr:cNvSpPr>
      </xdr:nvSpPr>
      <xdr:spPr>
        <a:xfrm flipH="1">
          <a:off x="1800225" y="104489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133350</xdr:rowOff>
    </xdr:from>
    <xdr:to>
      <xdr:col>3</xdr:col>
      <xdr:colOff>0</xdr:colOff>
      <xdr:row>61</xdr:row>
      <xdr:rowOff>19050</xdr:rowOff>
    </xdr:to>
    <xdr:sp>
      <xdr:nvSpPr>
        <xdr:cNvPr id="145" name="直線コネクタ 463"/>
        <xdr:cNvSpPr>
          <a:spLocks/>
        </xdr:cNvSpPr>
      </xdr:nvSpPr>
      <xdr:spPr>
        <a:xfrm>
          <a:off x="2314575" y="100774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504825</xdr:colOff>
      <xdr:row>61</xdr:row>
      <xdr:rowOff>0</xdr:rowOff>
    </xdr:to>
    <xdr:sp>
      <xdr:nvSpPr>
        <xdr:cNvPr id="146" name="直線コネクタ 469"/>
        <xdr:cNvSpPr>
          <a:spLocks/>
        </xdr:cNvSpPr>
      </xdr:nvSpPr>
      <xdr:spPr>
        <a:xfrm flipH="1">
          <a:off x="2324100" y="10458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60</xdr:row>
      <xdr:rowOff>104775</xdr:rowOff>
    </xdr:from>
    <xdr:to>
      <xdr:col>3</xdr:col>
      <xdr:colOff>85725</xdr:colOff>
      <xdr:row>61</xdr:row>
      <xdr:rowOff>76200</xdr:rowOff>
    </xdr:to>
    <xdr:sp>
      <xdr:nvSpPr>
        <xdr:cNvPr id="147" name="Oval 663"/>
        <xdr:cNvSpPr>
          <a:spLocks/>
        </xdr:cNvSpPr>
      </xdr:nvSpPr>
      <xdr:spPr>
        <a:xfrm>
          <a:off x="2247900" y="103917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63</xdr:row>
      <xdr:rowOff>161925</xdr:rowOff>
    </xdr:to>
    <xdr:sp>
      <xdr:nvSpPr>
        <xdr:cNvPr id="148" name="直線コネクタ 475"/>
        <xdr:cNvSpPr>
          <a:spLocks/>
        </xdr:cNvSpPr>
      </xdr:nvSpPr>
      <xdr:spPr>
        <a:xfrm flipV="1">
          <a:off x="3857625" y="10458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60</xdr:row>
      <xdr:rowOff>161925</xdr:rowOff>
    </xdr:from>
    <xdr:to>
      <xdr:col>5</xdr:col>
      <xdr:colOff>0</xdr:colOff>
      <xdr:row>61</xdr:row>
      <xdr:rowOff>0</xdr:rowOff>
    </xdr:to>
    <xdr:sp>
      <xdr:nvSpPr>
        <xdr:cNvPr id="149" name="直線矢印コネクタ 476"/>
        <xdr:cNvSpPr>
          <a:spLocks/>
        </xdr:cNvSpPr>
      </xdr:nvSpPr>
      <xdr:spPr>
        <a:xfrm flipH="1">
          <a:off x="3343275" y="104489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571500</xdr:colOff>
      <xdr:row>61</xdr:row>
      <xdr:rowOff>0</xdr:rowOff>
    </xdr:to>
    <xdr:sp>
      <xdr:nvSpPr>
        <xdr:cNvPr id="150" name="直線コネクタ 477"/>
        <xdr:cNvSpPr>
          <a:spLocks/>
        </xdr:cNvSpPr>
      </xdr:nvSpPr>
      <xdr:spPr>
        <a:xfrm flipH="1">
          <a:off x="3857625" y="10458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60</xdr:row>
      <xdr:rowOff>95250</xdr:rowOff>
    </xdr:from>
    <xdr:to>
      <xdr:col>5</xdr:col>
      <xdr:colOff>76200</xdr:colOff>
      <xdr:row>61</xdr:row>
      <xdr:rowOff>66675</xdr:rowOff>
    </xdr:to>
    <xdr:sp>
      <xdr:nvSpPr>
        <xdr:cNvPr id="151" name="Oval 663"/>
        <xdr:cNvSpPr>
          <a:spLocks/>
        </xdr:cNvSpPr>
      </xdr:nvSpPr>
      <xdr:spPr>
        <a:xfrm>
          <a:off x="3781425" y="103822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63</xdr:row>
      <xdr:rowOff>161925</xdr:rowOff>
    </xdr:to>
    <xdr:sp>
      <xdr:nvSpPr>
        <xdr:cNvPr id="152" name="直線コネクタ 501"/>
        <xdr:cNvSpPr>
          <a:spLocks/>
        </xdr:cNvSpPr>
      </xdr:nvSpPr>
      <xdr:spPr>
        <a:xfrm flipV="1">
          <a:off x="5400675" y="10458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161925</xdr:rowOff>
    </xdr:from>
    <xdr:to>
      <xdr:col>7</xdr:col>
      <xdr:colOff>523875</xdr:colOff>
      <xdr:row>61</xdr:row>
      <xdr:rowOff>0</xdr:rowOff>
    </xdr:to>
    <xdr:sp>
      <xdr:nvSpPr>
        <xdr:cNvPr id="153" name="直線矢印コネクタ 502"/>
        <xdr:cNvSpPr>
          <a:spLocks/>
        </xdr:cNvSpPr>
      </xdr:nvSpPr>
      <xdr:spPr>
        <a:xfrm>
          <a:off x="5400675" y="10448925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133350</xdr:rowOff>
    </xdr:from>
    <xdr:to>
      <xdr:col>7</xdr:col>
      <xdr:colOff>0</xdr:colOff>
      <xdr:row>61</xdr:row>
      <xdr:rowOff>19050</xdr:rowOff>
    </xdr:to>
    <xdr:sp>
      <xdr:nvSpPr>
        <xdr:cNvPr id="154" name="直線コネクタ 503"/>
        <xdr:cNvSpPr>
          <a:spLocks/>
        </xdr:cNvSpPr>
      </xdr:nvSpPr>
      <xdr:spPr>
        <a:xfrm>
          <a:off x="5400675" y="100774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63</xdr:row>
      <xdr:rowOff>161925</xdr:rowOff>
    </xdr:to>
    <xdr:sp>
      <xdr:nvSpPr>
        <xdr:cNvPr id="155" name="直線コネクタ 512"/>
        <xdr:cNvSpPr>
          <a:spLocks/>
        </xdr:cNvSpPr>
      </xdr:nvSpPr>
      <xdr:spPr>
        <a:xfrm flipV="1">
          <a:off x="6943725" y="10458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104775</xdr:rowOff>
    </xdr:from>
    <xdr:to>
      <xdr:col>9</xdr:col>
      <xdr:colOff>200025</xdr:colOff>
      <xdr:row>60</xdr:row>
      <xdr:rowOff>171450</xdr:rowOff>
    </xdr:to>
    <xdr:sp>
      <xdr:nvSpPr>
        <xdr:cNvPr id="156" name="直線矢印コネクタ 513"/>
        <xdr:cNvSpPr>
          <a:spLocks/>
        </xdr:cNvSpPr>
      </xdr:nvSpPr>
      <xdr:spPr>
        <a:xfrm flipV="1">
          <a:off x="6943725" y="10048875"/>
          <a:ext cx="200025" cy="4095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742950</xdr:colOff>
      <xdr:row>59</xdr:row>
      <xdr:rowOff>38100</xdr:rowOff>
    </xdr:from>
    <xdr:to>
      <xdr:col>9</xdr:col>
      <xdr:colOff>0</xdr:colOff>
      <xdr:row>62</xdr:row>
      <xdr:rowOff>104775</xdr:rowOff>
    </xdr:to>
    <xdr:sp>
      <xdr:nvSpPr>
        <xdr:cNvPr id="157" name="円弧 523"/>
        <xdr:cNvSpPr>
          <a:spLocks/>
        </xdr:cNvSpPr>
      </xdr:nvSpPr>
      <xdr:spPr>
        <a:xfrm>
          <a:off x="6143625" y="10153650"/>
          <a:ext cx="800100" cy="581025"/>
        </a:xfrm>
        <a:custGeom>
          <a:pathLst>
            <a:path stroke="0" h="581025" w="800100">
              <a:moveTo>
                <a:pt x="400050" y="0"/>
              </a:moveTo>
              <a:cubicBezTo>
                <a:pt x="620992" y="0"/>
                <a:pt x="800100" y="130067"/>
                <a:pt x="800100" y="290513"/>
              </a:cubicBezTo>
              <a:lnTo>
                <a:pt x="400050" y="290513"/>
              </a:lnTo>
              <a:lnTo>
                <a:pt x="400050" y="0"/>
              </a:lnTo>
              <a:close/>
            </a:path>
            <a:path fill="none" h="581025" w="800100">
              <a:moveTo>
                <a:pt x="400050" y="0"/>
              </a:moveTo>
              <a:cubicBezTo>
                <a:pt x="620992" y="0"/>
                <a:pt x="800100" y="130067"/>
                <a:pt x="800100" y="290513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71</xdr:row>
      <xdr:rowOff>161925</xdr:rowOff>
    </xdr:to>
    <xdr:sp>
      <xdr:nvSpPr>
        <xdr:cNvPr id="158" name="直線コネクタ 528"/>
        <xdr:cNvSpPr>
          <a:spLocks/>
        </xdr:cNvSpPr>
      </xdr:nvSpPr>
      <xdr:spPr>
        <a:xfrm flipV="1">
          <a:off x="771525" y="118300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495300</xdr:colOff>
      <xdr:row>66</xdr:row>
      <xdr:rowOff>142875</xdr:rowOff>
    </xdr:from>
    <xdr:to>
      <xdr:col>1</xdr:col>
      <xdr:colOff>0</xdr:colOff>
      <xdr:row>68</xdr:row>
      <xdr:rowOff>161925</xdr:rowOff>
    </xdr:to>
    <xdr:sp>
      <xdr:nvSpPr>
        <xdr:cNvPr id="159" name="直線矢印コネクタ 529"/>
        <xdr:cNvSpPr>
          <a:spLocks/>
        </xdr:cNvSpPr>
      </xdr:nvSpPr>
      <xdr:spPr>
        <a:xfrm flipH="1" flipV="1">
          <a:off x="495300" y="11458575"/>
          <a:ext cx="276225" cy="3619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19050</xdr:rowOff>
    </xdr:from>
    <xdr:to>
      <xdr:col>1</xdr:col>
      <xdr:colOff>285750</xdr:colOff>
      <xdr:row>68</xdr:row>
      <xdr:rowOff>161925</xdr:rowOff>
    </xdr:to>
    <xdr:sp>
      <xdr:nvSpPr>
        <xdr:cNvPr id="160" name="直線コネクタ 530"/>
        <xdr:cNvSpPr>
          <a:spLocks/>
        </xdr:cNvSpPr>
      </xdr:nvSpPr>
      <xdr:spPr>
        <a:xfrm flipV="1">
          <a:off x="771525" y="11506200"/>
          <a:ext cx="28575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68</xdr:row>
      <xdr:rowOff>161925</xdr:rowOff>
    </xdr:from>
    <xdr:to>
      <xdr:col>2</xdr:col>
      <xdr:colOff>752475</xdr:colOff>
      <xdr:row>68</xdr:row>
      <xdr:rowOff>161925</xdr:rowOff>
    </xdr:to>
    <xdr:sp>
      <xdr:nvSpPr>
        <xdr:cNvPr id="161" name="直線コネクタ 537"/>
        <xdr:cNvSpPr>
          <a:spLocks/>
        </xdr:cNvSpPr>
      </xdr:nvSpPr>
      <xdr:spPr>
        <a:xfrm flipH="1">
          <a:off x="1800225" y="11820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71</xdr:row>
      <xdr:rowOff>161925</xdr:rowOff>
    </xdr:to>
    <xdr:sp>
      <xdr:nvSpPr>
        <xdr:cNvPr id="162" name="直線コネクタ 542"/>
        <xdr:cNvSpPr>
          <a:spLocks/>
        </xdr:cNvSpPr>
      </xdr:nvSpPr>
      <xdr:spPr>
        <a:xfrm flipV="1">
          <a:off x="2314575" y="118300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161925</xdr:rowOff>
    </xdr:from>
    <xdr:to>
      <xdr:col>3</xdr:col>
      <xdr:colOff>523875</xdr:colOff>
      <xdr:row>69</xdr:row>
      <xdr:rowOff>0</xdr:rowOff>
    </xdr:to>
    <xdr:sp>
      <xdr:nvSpPr>
        <xdr:cNvPr id="163" name="直線矢印コネクタ 543"/>
        <xdr:cNvSpPr>
          <a:spLocks/>
        </xdr:cNvSpPr>
      </xdr:nvSpPr>
      <xdr:spPr>
        <a:xfrm>
          <a:off x="2314575" y="11820525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133350</xdr:rowOff>
    </xdr:from>
    <xdr:to>
      <xdr:col>3</xdr:col>
      <xdr:colOff>0</xdr:colOff>
      <xdr:row>69</xdr:row>
      <xdr:rowOff>19050</xdr:rowOff>
    </xdr:to>
    <xdr:sp>
      <xdr:nvSpPr>
        <xdr:cNvPr id="164" name="直線コネクタ 544"/>
        <xdr:cNvSpPr>
          <a:spLocks/>
        </xdr:cNvSpPr>
      </xdr:nvSpPr>
      <xdr:spPr>
        <a:xfrm>
          <a:off x="2314575" y="11449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68</xdr:row>
      <xdr:rowOff>95250</xdr:rowOff>
    </xdr:from>
    <xdr:to>
      <xdr:col>3</xdr:col>
      <xdr:colOff>76200</xdr:colOff>
      <xdr:row>69</xdr:row>
      <xdr:rowOff>66675</xdr:rowOff>
    </xdr:to>
    <xdr:sp>
      <xdr:nvSpPr>
        <xdr:cNvPr id="165" name="Oval 663"/>
        <xdr:cNvSpPr>
          <a:spLocks/>
        </xdr:cNvSpPr>
      </xdr:nvSpPr>
      <xdr:spPr>
        <a:xfrm>
          <a:off x="2238375" y="117538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71</xdr:row>
      <xdr:rowOff>161925</xdr:rowOff>
    </xdr:to>
    <xdr:sp>
      <xdr:nvSpPr>
        <xdr:cNvPr id="166" name="直線コネクタ 554"/>
        <xdr:cNvSpPr>
          <a:spLocks/>
        </xdr:cNvSpPr>
      </xdr:nvSpPr>
      <xdr:spPr>
        <a:xfrm flipV="1">
          <a:off x="3857625" y="118300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68</xdr:row>
      <xdr:rowOff>161925</xdr:rowOff>
    </xdr:from>
    <xdr:to>
      <xdr:col>5</xdr:col>
      <xdr:colOff>0</xdr:colOff>
      <xdr:row>69</xdr:row>
      <xdr:rowOff>0</xdr:rowOff>
    </xdr:to>
    <xdr:sp>
      <xdr:nvSpPr>
        <xdr:cNvPr id="167" name="直線矢印コネクタ 555"/>
        <xdr:cNvSpPr>
          <a:spLocks/>
        </xdr:cNvSpPr>
      </xdr:nvSpPr>
      <xdr:spPr>
        <a:xfrm flipH="1">
          <a:off x="3343275" y="118205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133350</xdr:rowOff>
    </xdr:from>
    <xdr:to>
      <xdr:col>5</xdr:col>
      <xdr:colOff>0</xdr:colOff>
      <xdr:row>69</xdr:row>
      <xdr:rowOff>19050</xdr:rowOff>
    </xdr:to>
    <xdr:sp>
      <xdr:nvSpPr>
        <xdr:cNvPr id="168" name="直線コネクタ 556"/>
        <xdr:cNvSpPr>
          <a:spLocks/>
        </xdr:cNvSpPr>
      </xdr:nvSpPr>
      <xdr:spPr>
        <a:xfrm>
          <a:off x="3857625" y="11449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69</xdr:row>
      <xdr:rowOff>0</xdr:rowOff>
    </xdr:from>
    <xdr:to>
      <xdr:col>5</xdr:col>
      <xdr:colOff>504825</xdr:colOff>
      <xdr:row>69</xdr:row>
      <xdr:rowOff>0</xdr:rowOff>
    </xdr:to>
    <xdr:sp>
      <xdr:nvSpPr>
        <xdr:cNvPr id="169" name="直線コネクタ 561"/>
        <xdr:cNvSpPr>
          <a:spLocks/>
        </xdr:cNvSpPr>
      </xdr:nvSpPr>
      <xdr:spPr>
        <a:xfrm flipH="1">
          <a:off x="3867150" y="11830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68</xdr:row>
      <xdr:rowOff>104775</xdr:rowOff>
    </xdr:from>
    <xdr:to>
      <xdr:col>5</xdr:col>
      <xdr:colOff>85725</xdr:colOff>
      <xdr:row>69</xdr:row>
      <xdr:rowOff>76200</xdr:rowOff>
    </xdr:to>
    <xdr:sp>
      <xdr:nvSpPr>
        <xdr:cNvPr id="170" name="Oval 663"/>
        <xdr:cNvSpPr>
          <a:spLocks/>
        </xdr:cNvSpPr>
      </xdr:nvSpPr>
      <xdr:spPr>
        <a:xfrm>
          <a:off x="3790950" y="117633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419100</xdr:colOff>
      <xdr:row>69</xdr:row>
      <xdr:rowOff>38100</xdr:rowOff>
    </xdr:from>
    <xdr:to>
      <xdr:col>2</xdr:col>
      <xdr:colOff>685800</xdr:colOff>
      <xdr:row>70</xdr:row>
      <xdr:rowOff>123825</xdr:rowOff>
    </xdr:to>
    <xdr:pic>
      <xdr:nvPicPr>
        <xdr:cNvPr id="171" name="図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6815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71</xdr:row>
      <xdr:rowOff>161925</xdr:rowOff>
    </xdr:to>
    <xdr:sp>
      <xdr:nvSpPr>
        <xdr:cNvPr id="172" name="直線コネクタ 569"/>
        <xdr:cNvSpPr>
          <a:spLocks/>
        </xdr:cNvSpPr>
      </xdr:nvSpPr>
      <xdr:spPr>
        <a:xfrm flipV="1">
          <a:off x="5400675" y="118300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85725</xdr:rowOff>
    </xdr:from>
    <xdr:to>
      <xdr:col>7</xdr:col>
      <xdr:colOff>28575</xdr:colOff>
      <xdr:row>68</xdr:row>
      <xdr:rowOff>161925</xdr:rowOff>
    </xdr:to>
    <xdr:sp>
      <xdr:nvSpPr>
        <xdr:cNvPr id="173" name="直線矢印コネクタ 570"/>
        <xdr:cNvSpPr>
          <a:spLocks/>
        </xdr:cNvSpPr>
      </xdr:nvSpPr>
      <xdr:spPr>
        <a:xfrm flipV="1">
          <a:off x="5400675" y="11401425"/>
          <a:ext cx="28575" cy="4191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66</xdr:row>
      <xdr:rowOff>114300</xdr:rowOff>
    </xdr:from>
    <xdr:to>
      <xdr:col>7</xdr:col>
      <xdr:colOff>0</xdr:colOff>
      <xdr:row>69</xdr:row>
      <xdr:rowOff>19050</xdr:rowOff>
    </xdr:to>
    <xdr:sp>
      <xdr:nvSpPr>
        <xdr:cNvPr id="174" name="直線コネクタ 571"/>
        <xdr:cNvSpPr>
          <a:spLocks/>
        </xdr:cNvSpPr>
      </xdr:nvSpPr>
      <xdr:spPr>
        <a:xfrm>
          <a:off x="5133975" y="11430000"/>
          <a:ext cx="2667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68</xdr:row>
      <xdr:rowOff>66675</xdr:rowOff>
    </xdr:from>
    <xdr:to>
      <xdr:col>8</xdr:col>
      <xdr:colOff>752475</xdr:colOff>
      <xdr:row>68</xdr:row>
      <xdr:rowOff>161925</xdr:rowOff>
    </xdr:to>
    <xdr:sp>
      <xdr:nvSpPr>
        <xdr:cNvPr id="175" name="直線コネクタ 578"/>
        <xdr:cNvSpPr>
          <a:spLocks/>
        </xdr:cNvSpPr>
      </xdr:nvSpPr>
      <xdr:spPr>
        <a:xfrm flipH="1" flipV="1">
          <a:off x="6457950" y="11725275"/>
          <a:ext cx="4667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71</xdr:row>
      <xdr:rowOff>161925</xdr:rowOff>
    </xdr:to>
    <xdr:sp>
      <xdr:nvSpPr>
        <xdr:cNvPr id="176" name="直線コネクタ 583"/>
        <xdr:cNvSpPr>
          <a:spLocks/>
        </xdr:cNvSpPr>
      </xdr:nvSpPr>
      <xdr:spPr>
        <a:xfrm flipV="1">
          <a:off x="6943725" y="118300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67</xdr:row>
      <xdr:rowOff>152400</xdr:rowOff>
    </xdr:from>
    <xdr:to>
      <xdr:col>9</xdr:col>
      <xdr:colOff>476250</xdr:colOff>
      <xdr:row>68</xdr:row>
      <xdr:rowOff>161925</xdr:rowOff>
    </xdr:to>
    <xdr:sp>
      <xdr:nvSpPr>
        <xdr:cNvPr id="177" name="直線矢印コネクタ 584"/>
        <xdr:cNvSpPr>
          <a:spLocks/>
        </xdr:cNvSpPr>
      </xdr:nvSpPr>
      <xdr:spPr>
        <a:xfrm flipV="1">
          <a:off x="6943725" y="11639550"/>
          <a:ext cx="476250" cy="1809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0</xdr:colOff>
      <xdr:row>79</xdr:row>
      <xdr:rowOff>161925</xdr:rowOff>
    </xdr:to>
    <xdr:sp>
      <xdr:nvSpPr>
        <xdr:cNvPr id="178" name="直線コネクタ 596"/>
        <xdr:cNvSpPr>
          <a:spLocks/>
        </xdr:cNvSpPr>
      </xdr:nvSpPr>
      <xdr:spPr>
        <a:xfrm flipV="1">
          <a:off x="771525" y="13201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75</xdr:row>
      <xdr:rowOff>0</xdr:rowOff>
    </xdr:from>
    <xdr:to>
      <xdr:col>1</xdr:col>
      <xdr:colOff>0</xdr:colOff>
      <xdr:row>76</xdr:row>
      <xdr:rowOff>161925</xdr:rowOff>
    </xdr:to>
    <xdr:sp>
      <xdr:nvSpPr>
        <xdr:cNvPr id="179" name="直線矢印コネクタ 597"/>
        <xdr:cNvSpPr>
          <a:spLocks/>
        </xdr:cNvSpPr>
      </xdr:nvSpPr>
      <xdr:spPr>
        <a:xfrm flipH="1" flipV="1">
          <a:off x="400050" y="12858750"/>
          <a:ext cx="371475" cy="3333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152400</xdr:rowOff>
    </xdr:from>
    <xdr:to>
      <xdr:col>1</xdr:col>
      <xdr:colOff>552450</xdr:colOff>
      <xdr:row>76</xdr:row>
      <xdr:rowOff>161925</xdr:rowOff>
    </xdr:to>
    <xdr:sp>
      <xdr:nvSpPr>
        <xdr:cNvPr id="180" name="直線コネクタ 598"/>
        <xdr:cNvSpPr>
          <a:spLocks/>
        </xdr:cNvSpPr>
      </xdr:nvSpPr>
      <xdr:spPr>
        <a:xfrm flipV="1">
          <a:off x="771525" y="13182600"/>
          <a:ext cx="5524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76</xdr:row>
      <xdr:rowOff>95250</xdr:rowOff>
    </xdr:from>
    <xdr:to>
      <xdr:col>1</xdr:col>
      <xdr:colOff>66675</xdr:colOff>
      <xdr:row>77</xdr:row>
      <xdr:rowOff>66675</xdr:rowOff>
    </xdr:to>
    <xdr:sp>
      <xdr:nvSpPr>
        <xdr:cNvPr id="181" name="Oval 663"/>
        <xdr:cNvSpPr>
          <a:spLocks/>
        </xdr:cNvSpPr>
      </xdr:nvSpPr>
      <xdr:spPr>
        <a:xfrm>
          <a:off x="685800" y="131254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79</xdr:row>
      <xdr:rowOff>161925</xdr:rowOff>
    </xdr:to>
    <xdr:sp>
      <xdr:nvSpPr>
        <xdr:cNvPr id="182" name="直線コネクタ 606"/>
        <xdr:cNvSpPr>
          <a:spLocks/>
        </xdr:cNvSpPr>
      </xdr:nvSpPr>
      <xdr:spPr>
        <a:xfrm flipV="1">
          <a:off x="2314575" y="13201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75</xdr:row>
      <xdr:rowOff>19050</xdr:rowOff>
    </xdr:from>
    <xdr:to>
      <xdr:col>3</xdr:col>
      <xdr:colOff>0</xdr:colOff>
      <xdr:row>76</xdr:row>
      <xdr:rowOff>161925</xdr:rowOff>
    </xdr:to>
    <xdr:sp>
      <xdr:nvSpPr>
        <xdr:cNvPr id="183" name="直線矢印コネクタ 607"/>
        <xdr:cNvSpPr>
          <a:spLocks/>
        </xdr:cNvSpPr>
      </xdr:nvSpPr>
      <xdr:spPr>
        <a:xfrm flipH="1" flipV="1">
          <a:off x="1943100" y="12877800"/>
          <a:ext cx="371475" cy="3143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419100</xdr:colOff>
      <xdr:row>79</xdr:row>
      <xdr:rowOff>28575</xdr:rowOff>
    </xdr:to>
    <xdr:sp>
      <xdr:nvSpPr>
        <xdr:cNvPr id="184" name="直線コネクタ 608"/>
        <xdr:cNvSpPr>
          <a:spLocks/>
        </xdr:cNvSpPr>
      </xdr:nvSpPr>
      <xdr:spPr>
        <a:xfrm flipH="1" flipV="1">
          <a:off x="2314575" y="13201650"/>
          <a:ext cx="41910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76</xdr:row>
      <xdr:rowOff>95250</xdr:rowOff>
    </xdr:from>
    <xdr:to>
      <xdr:col>3</xdr:col>
      <xdr:colOff>76200</xdr:colOff>
      <xdr:row>77</xdr:row>
      <xdr:rowOff>66675</xdr:rowOff>
    </xdr:to>
    <xdr:sp>
      <xdr:nvSpPr>
        <xdr:cNvPr id="185" name="Oval 663"/>
        <xdr:cNvSpPr>
          <a:spLocks/>
        </xdr:cNvSpPr>
      </xdr:nvSpPr>
      <xdr:spPr>
        <a:xfrm>
          <a:off x="2238375" y="131254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79</xdr:row>
      <xdr:rowOff>161925</xdr:rowOff>
    </xdr:to>
    <xdr:sp>
      <xdr:nvSpPr>
        <xdr:cNvPr id="186" name="直線コネクタ 620"/>
        <xdr:cNvSpPr>
          <a:spLocks/>
        </xdr:cNvSpPr>
      </xdr:nvSpPr>
      <xdr:spPr>
        <a:xfrm flipV="1">
          <a:off x="3857625" y="13201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76</xdr:row>
      <xdr:rowOff>161925</xdr:rowOff>
    </xdr:from>
    <xdr:to>
      <xdr:col>5</xdr:col>
      <xdr:colOff>0</xdr:colOff>
      <xdr:row>77</xdr:row>
      <xdr:rowOff>0</xdr:rowOff>
    </xdr:to>
    <xdr:sp>
      <xdr:nvSpPr>
        <xdr:cNvPr id="187" name="直線矢印コネクタ 621"/>
        <xdr:cNvSpPr>
          <a:spLocks/>
        </xdr:cNvSpPr>
      </xdr:nvSpPr>
      <xdr:spPr>
        <a:xfrm flipH="1">
          <a:off x="3343275" y="131921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133350</xdr:rowOff>
    </xdr:from>
    <xdr:to>
      <xdr:col>5</xdr:col>
      <xdr:colOff>0</xdr:colOff>
      <xdr:row>77</xdr:row>
      <xdr:rowOff>19050</xdr:rowOff>
    </xdr:to>
    <xdr:sp>
      <xdr:nvSpPr>
        <xdr:cNvPr id="188" name="直線コネクタ 622"/>
        <xdr:cNvSpPr>
          <a:spLocks/>
        </xdr:cNvSpPr>
      </xdr:nvSpPr>
      <xdr:spPr>
        <a:xfrm>
          <a:off x="3857625" y="128206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0</xdr:rowOff>
    </xdr:from>
    <xdr:to>
      <xdr:col>5</xdr:col>
      <xdr:colOff>504825</xdr:colOff>
      <xdr:row>77</xdr:row>
      <xdr:rowOff>0</xdr:rowOff>
    </xdr:to>
    <xdr:sp>
      <xdr:nvSpPr>
        <xdr:cNvPr id="189" name="直線コネクタ 627"/>
        <xdr:cNvSpPr>
          <a:spLocks/>
        </xdr:cNvSpPr>
      </xdr:nvSpPr>
      <xdr:spPr>
        <a:xfrm flipH="1">
          <a:off x="3867150" y="13201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76</xdr:row>
      <xdr:rowOff>104775</xdr:rowOff>
    </xdr:from>
    <xdr:to>
      <xdr:col>5</xdr:col>
      <xdr:colOff>85725</xdr:colOff>
      <xdr:row>77</xdr:row>
      <xdr:rowOff>76200</xdr:rowOff>
    </xdr:to>
    <xdr:sp>
      <xdr:nvSpPr>
        <xdr:cNvPr id="190" name="Oval 663"/>
        <xdr:cNvSpPr>
          <a:spLocks/>
        </xdr:cNvSpPr>
      </xdr:nvSpPr>
      <xdr:spPr>
        <a:xfrm>
          <a:off x="3790950" y="131349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76</xdr:row>
      <xdr:rowOff>161925</xdr:rowOff>
    </xdr:from>
    <xdr:to>
      <xdr:col>6</xdr:col>
      <xdr:colOff>752475</xdr:colOff>
      <xdr:row>76</xdr:row>
      <xdr:rowOff>161925</xdr:rowOff>
    </xdr:to>
    <xdr:sp>
      <xdr:nvSpPr>
        <xdr:cNvPr id="191" name="直線コネクタ 629"/>
        <xdr:cNvSpPr>
          <a:spLocks/>
        </xdr:cNvSpPr>
      </xdr:nvSpPr>
      <xdr:spPr>
        <a:xfrm flipH="1">
          <a:off x="4886325" y="13192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7</xdr:col>
      <xdr:colOff>0</xdr:colOff>
      <xdr:row>79</xdr:row>
      <xdr:rowOff>161925</xdr:rowOff>
    </xdr:to>
    <xdr:sp>
      <xdr:nvSpPr>
        <xdr:cNvPr id="192" name="直線コネクタ 634"/>
        <xdr:cNvSpPr>
          <a:spLocks/>
        </xdr:cNvSpPr>
      </xdr:nvSpPr>
      <xdr:spPr>
        <a:xfrm flipV="1">
          <a:off x="5400675" y="13201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161925</xdr:rowOff>
    </xdr:from>
    <xdr:to>
      <xdr:col>7</xdr:col>
      <xdr:colOff>523875</xdr:colOff>
      <xdr:row>77</xdr:row>
      <xdr:rowOff>0</xdr:rowOff>
    </xdr:to>
    <xdr:sp>
      <xdr:nvSpPr>
        <xdr:cNvPr id="193" name="直線矢印コネクタ 635"/>
        <xdr:cNvSpPr>
          <a:spLocks/>
        </xdr:cNvSpPr>
      </xdr:nvSpPr>
      <xdr:spPr>
        <a:xfrm>
          <a:off x="5400675" y="13192125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74</xdr:row>
      <xdr:rowOff>19050</xdr:rowOff>
    </xdr:from>
    <xdr:to>
      <xdr:col>7</xdr:col>
      <xdr:colOff>0</xdr:colOff>
      <xdr:row>77</xdr:row>
      <xdr:rowOff>19050</xdr:rowOff>
    </xdr:to>
    <xdr:sp>
      <xdr:nvSpPr>
        <xdr:cNvPr id="194" name="直線コネクタ 636"/>
        <xdr:cNvSpPr>
          <a:spLocks/>
        </xdr:cNvSpPr>
      </xdr:nvSpPr>
      <xdr:spPr>
        <a:xfrm>
          <a:off x="5400675" y="127063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76</xdr:row>
      <xdr:rowOff>95250</xdr:rowOff>
    </xdr:from>
    <xdr:to>
      <xdr:col>7</xdr:col>
      <xdr:colOff>76200</xdr:colOff>
      <xdr:row>77</xdr:row>
      <xdr:rowOff>66675</xdr:rowOff>
    </xdr:to>
    <xdr:sp>
      <xdr:nvSpPr>
        <xdr:cNvPr id="195" name="Oval 663"/>
        <xdr:cNvSpPr>
          <a:spLocks/>
        </xdr:cNvSpPr>
      </xdr:nvSpPr>
      <xdr:spPr>
        <a:xfrm>
          <a:off x="5324475" y="131254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75</xdr:row>
      <xdr:rowOff>38100</xdr:rowOff>
    </xdr:from>
    <xdr:to>
      <xdr:col>6</xdr:col>
      <xdr:colOff>733425</xdr:colOff>
      <xdr:row>76</xdr:row>
      <xdr:rowOff>28575</xdr:rowOff>
    </xdr:to>
    <xdr:grpSp>
      <xdr:nvGrpSpPr>
        <xdr:cNvPr id="196" name="グループ化 651"/>
        <xdr:cNvGrpSpPr>
          <a:grpSpLocks/>
        </xdr:cNvGrpSpPr>
      </xdr:nvGrpSpPr>
      <xdr:grpSpPr>
        <a:xfrm rot="21344760">
          <a:off x="4991100" y="12896850"/>
          <a:ext cx="371475" cy="161925"/>
          <a:chOff x="2314575" y="14401800"/>
          <a:chExt cx="371475" cy="161925"/>
        </a:xfrm>
        <a:solidFill>
          <a:srgbClr val="FFFFFF"/>
        </a:solidFill>
      </xdr:grpSpPr>
      <xdr:sp>
        <xdr:nvSpPr>
          <xdr:cNvPr id="197" name="Freeform 678"/>
          <xdr:cNvSpPr>
            <a:spLocks/>
          </xdr:cNvSpPr>
        </xdr:nvSpPr>
        <xdr:spPr>
          <a:xfrm>
            <a:off x="2314575" y="14401275"/>
            <a:ext cx="371475" cy="47606"/>
          </a:xfrm>
          <a:custGeom>
            <a:pathLst>
              <a:path h="5" w="38">
                <a:moveTo>
                  <a:pt x="38" y="5"/>
                </a:moveTo>
                <a:cubicBezTo>
                  <a:pt x="33" y="2"/>
                  <a:pt x="29" y="0"/>
                  <a:pt x="24" y="0"/>
                </a:cubicBezTo>
                <a:cubicBezTo>
                  <a:pt x="19" y="0"/>
                  <a:pt x="12" y="4"/>
                  <a:pt x="8" y="4"/>
                </a:cubicBezTo>
                <a:cubicBezTo>
                  <a:pt x="4" y="4"/>
                  <a:pt x="1" y="1"/>
                  <a:pt x="0" y="1"/>
                </a:cubicBezTo>
              </a:path>
            </a:pathLst>
          </a:cu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Freeform 678"/>
          <xdr:cNvSpPr>
            <a:spLocks/>
          </xdr:cNvSpPr>
        </xdr:nvSpPr>
        <xdr:spPr>
          <a:xfrm>
            <a:off x="2314575" y="14458960"/>
            <a:ext cx="371475" cy="47606"/>
          </a:xfrm>
          <a:custGeom>
            <a:pathLst>
              <a:path h="5" w="38">
                <a:moveTo>
                  <a:pt x="38" y="5"/>
                </a:moveTo>
                <a:cubicBezTo>
                  <a:pt x="33" y="2"/>
                  <a:pt x="29" y="0"/>
                  <a:pt x="24" y="0"/>
                </a:cubicBezTo>
                <a:cubicBezTo>
                  <a:pt x="19" y="0"/>
                  <a:pt x="12" y="4"/>
                  <a:pt x="8" y="4"/>
                </a:cubicBezTo>
                <a:cubicBezTo>
                  <a:pt x="4" y="4"/>
                  <a:pt x="1" y="1"/>
                  <a:pt x="0" y="1"/>
                </a:cubicBezTo>
              </a:path>
            </a:pathLst>
          </a:cu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Freeform 678"/>
          <xdr:cNvSpPr>
            <a:spLocks/>
          </xdr:cNvSpPr>
        </xdr:nvSpPr>
        <xdr:spPr>
          <a:xfrm>
            <a:off x="2314575" y="14506444"/>
            <a:ext cx="371475" cy="47606"/>
          </a:xfrm>
          <a:custGeom>
            <a:pathLst>
              <a:path h="5" w="38">
                <a:moveTo>
                  <a:pt x="38" y="5"/>
                </a:moveTo>
                <a:cubicBezTo>
                  <a:pt x="33" y="2"/>
                  <a:pt x="29" y="0"/>
                  <a:pt x="24" y="0"/>
                </a:cubicBezTo>
                <a:cubicBezTo>
                  <a:pt x="19" y="0"/>
                  <a:pt x="12" y="4"/>
                  <a:pt x="8" y="4"/>
                </a:cubicBezTo>
                <a:cubicBezTo>
                  <a:pt x="4" y="4"/>
                  <a:pt x="1" y="1"/>
                  <a:pt x="0" y="1"/>
                </a:cubicBezTo>
              </a:path>
            </a:pathLst>
          </a:cu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75</xdr:row>
      <xdr:rowOff>66675</xdr:rowOff>
    </xdr:from>
    <xdr:to>
      <xdr:col>7</xdr:col>
      <xdr:colOff>438150</xdr:colOff>
      <xdr:row>76</xdr:row>
      <xdr:rowOff>57150</xdr:rowOff>
    </xdr:to>
    <xdr:grpSp>
      <xdr:nvGrpSpPr>
        <xdr:cNvPr id="200" name="グループ化 655"/>
        <xdr:cNvGrpSpPr>
          <a:grpSpLocks/>
        </xdr:cNvGrpSpPr>
      </xdr:nvGrpSpPr>
      <xdr:grpSpPr>
        <a:xfrm rot="10800000">
          <a:off x="5457825" y="12925425"/>
          <a:ext cx="381000" cy="161925"/>
          <a:chOff x="2314575" y="14401800"/>
          <a:chExt cx="381000" cy="161925"/>
        </a:xfrm>
        <a:solidFill>
          <a:srgbClr val="FFFFFF"/>
        </a:solidFill>
      </xdr:grpSpPr>
      <xdr:sp>
        <xdr:nvSpPr>
          <xdr:cNvPr id="201" name="Freeform 678"/>
          <xdr:cNvSpPr>
            <a:spLocks/>
          </xdr:cNvSpPr>
        </xdr:nvSpPr>
        <xdr:spPr>
          <a:xfrm>
            <a:off x="2324100" y="14401800"/>
            <a:ext cx="371475" cy="47606"/>
          </a:xfrm>
          <a:custGeom>
            <a:pathLst>
              <a:path h="5" w="38">
                <a:moveTo>
                  <a:pt x="38" y="5"/>
                </a:moveTo>
                <a:cubicBezTo>
                  <a:pt x="33" y="2"/>
                  <a:pt x="29" y="0"/>
                  <a:pt x="24" y="0"/>
                </a:cubicBezTo>
                <a:cubicBezTo>
                  <a:pt x="19" y="0"/>
                  <a:pt x="12" y="4"/>
                  <a:pt x="8" y="4"/>
                </a:cubicBezTo>
                <a:cubicBezTo>
                  <a:pt x="4" y="4"/>
                  <a:pt x="1" y="1"/>
                  <a:pt x="0" y="1"/>
                </a:cubicBezTo>
              </a:path>
            </a:pathLst>
          </a:cu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Freeform 678"/>
          <xdr:cNvSpPr>
            <a:spLocks/>
          </xdr:cNvSpPr>
        </xdr:nvSpPr>
        <xdr:spPr>
          <a:xfrm>
            <a:off x="2314575" y="14458960"/>
            <a:ext cx="371475" cy="47606"/>
          </a:xfrm>
          <a:custGeom>
            <a:pathLst>
              <a:path h="5" w="38">
                <a:moveTo>
                  <a:pt x="38" y="5"/>
                </a:moveTo>
                <a:cubicBezTo>
                  <a:pt x="33" y="2"/>
                  <a:pt x="29" y="0"/>
                  <a:pt x="24" y="0"/>
                </a:cubicBezTo>
                <a:cubicBezTo>
                  <a:pt x="19" y="0"/>
                  <a:pt x="12" y="4"/>
                  <a:pt x="8" y="4"/>
                </a:cubicBezTo>
                <a:cubicBezTo>
                  <a:pt x="4" y="4"/>
                  <a:pt x="1" y="1"/>
                  <a:pt x="0" y="1"/>
                </a:cubicBezTo>
              </a:path>
            </a:pathLst>
          </a:cu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Freeform 678"/>
          <xdr:cNvSpPr>
            <a:spLocks/>
          </xdr:cNvSpPr>
        </xdr:nvSpPr>
        <xdr:spPr>
          <a:xfrm>
            <a:off x="2324100" y="14516119"/>
            <a:ext cx="371475" cy="47606"/>
          </a:xfrm>
          <a:custGeom>
            <a:pathLst>
              <a:path h="5" w="38">
                <a:moveTo>
                  <a:pt x="38" y="5"/>
                </a:moveTo>
                <a:cubicBezTo>
                  <a:pt x="33" y="2"/>
                  <a:pt x="29" y="0"/>
                  <a:pt x="24" y="0"/>
                </a:cubicBezTo>
                <a:cubicBezTo>
                  <a:pt x="19" y="0"/>
                  <a:pt x="12" y="4"/>
                  <a:pt x="8" y="4"/>
                </a:cubicBezTo>
                <a:cubicBezTo>
                  <a:pt x="4" y="4"/>
                  <a:pt x="1" y="1"/>
                  <a:pt x="0" y="1"/>
                </a:cubicBezTo>
              </a:path>
            </a:pathLst>
          </a:cu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666750</xdr:colOff>
      <xdr:row>74</xdr:row>
      <xdr:rowOff>123825</xdr:rowOff>
    </xdr:from>
    <xdr:to>
      <xdr:col>6</xdr:col>
      <xdr:colOff>742950</xdr:colOff>
      <xdr:row>76</xdr:row>
      <xdr:rowOff>123825</xdr:rowOff>
    </xdr:to>
    <xdr:grpSp>
      <xdr:nvGrpSpPr>
        <xdr:cNvPr id="204" name="グループ化 669"/>
        <xdr:cNvGrpSpPr>
          <a:grpSpLocks/>
        </xdr:cNvGrpSpPr>
      </xdr:nvGrpSpPr>
      <xdr:grpSpPr>
        <a:xfrm>
          <a:off x="5295900" y="12811125"/>
          <a:ext cx="76200" cy="342900"/>
          <a:chOff x="4942081" y="14144625"/>
          <a:chExt cx="76200" cy="342668"/>
        </a:xfrm>
        <a:solidFill>
          <a:srgbClr val="FFFFFF"/>
        </a:solidFill>
      </xdr:grpSpPr>
      <xdr:sp>
        <xdr:nvSpPr>
          <xdr:cNvPr id="205" name="直線コネクタ 660"/>
          <xdr:cNvSpPr>
            <a:spLocks/>
          </xdr:cNvSpPr>
        </xdr:nvSpPr>
        <xdr:spPr>
          <a:xfrm>
            <a:off x="4942081" y="14144625"/>
            <a:ext cx="76200" cy="76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直線コネクタ 662"/>
          <xdr:cNvSpPr>
            <a:spLocks/>
          </xdr:cNvSpPr>
        </xdr:nvSpPr>
        <xdr:spPr>
          <a:xfrm>
            <a:off x="5018281" y="14211274"/>
            <a:ext cx="0" cy="1998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直線コネクタ 666"/>
          <xdr:cNvSpPr>
            <a:spLocks/>
          </xdr:cNvSpPr>
        </xdr:nvSpPr>
        <xdr:spPr>
          <a:xfrm flipH="1">
            <a:off x="4951606" y="14411135"/>
            <a:ext cx="66675" cy="76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47625</xdr:colOff>
      <xdr:row>74</xdr:row>
      <xdr:rowOff>123825</xdr:rowOff>
    </xdr:from>
    <xdr:to>
      <xdr:col>7</xdr:col>
      <xdr:colOff>123825</xdr:colOff>
      <xdr:row>76</xdr:row>
      <xdr:rowOff>123825</xdr:rowOff>
    </xdr:to>
    <xdr:grpSp>
      <xdr:nvGrpSpPr>
        <xdr:cNvPr id="208" name="グループ化 670"/>
        <xdr:cNvGrpSpPr>
          <a:grpSpLocks/>
        </xdr:cNvGrpSpPr>
      </xdr:nvGrpSpPr>
      <xdr:grpSpPr>
        <a:xfrm flipH="1">
          <a:off x="5448300" y="12811125"/>
          <a:ext cx="76200" cy="342900"/>
          <a:chOff x="4942081" y="14144625"/>
          <a:chExt cx="76200" cy="342668"/>
        </a:xfrm>
        <a:solidFill>
          <a:srgbClr val="FFFFFF"/>
        </a:solidFill>
      </xdr:grpSpPr>
      <xdr:sp>
        <xdr:nvSpPr>
          <xdr:cNvPr id="209" name="直線コネクタ 671"/>
          <xdr:cNvSpPr>
            <a:spLocks/>
          </xdr:cNvSpPr>
        </xdr:nvSpPr>
        <xdr:spPr>
          <a:xfrm>
            <a:off x="4942081" y="14144625"/>
            <a:ext cx="76200" cy="76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0" name="直線コネクタ 672"/>
          <xdr:cNvSpPr>
            <a:spLocks/>
          </xdr:cNvSpPr>
        </xdr:nvSpPr>
        <xdr:spPr>
          <a:xfrm>
            <a:off x="5018281" y="14211274"/>
            <a:ext cx="0" cy="1998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直線コネクタ 673"/>
          <xdr:cNvSpPr>
            <a:spLocks/>
          </xdr:cNvSpPr>
        </xdr:nvSpPr>
        <xdr:spPr>
          <a:xfrm flipH="1">
            <a:off x="4951606" y="14411135"/>
            <a:ext cx="66675" cy="76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77</xdr:row>
      <xdr:rowOff>0</xdr:rowOff>
    </xdr:from>
    <xdr:to>
      <xdr:col>9</xdr:col>
      <xdr:colOff>0</xdr:colOff>
      <xdr:row>79</xdr:row>
      <xdr:rowOff>161925</xdr:rowOff>
    </xdr:to>
    <xdr:sp>
      <xdr:nvSpPr>
        <xdr:cNvPr id="212" name="直線コネクタ 678"/>
        <xdr:cNvSpPr>
          <a:spLocks/>
        </xdr:cNvSpPr>
      </xdr:nvSpPr>
      <xdr:spPr>
        <a:xfrm flipV="1">
          <a:off x="6943725" y="13201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76</xdr:row>
      <xdr:rowOff>161925</xdr:rowOff>
    </xdr:from>
    <xdr:to>
      <xdr:col>9</xdr:col>
      <xdr:colOff>0</xdr:colOff>
      <xdr:row>77</xdr:row>
      <xdr:rowOff>0</xdr:rowOff>
    </xdr:to>
    <xdr:sp>
      <xdr:nvSpPr>
        <xdr:cNvPr id="213" name="直線矢印コネクタ 679"/>
        <xdr:cNvSpPr>
          <a:spLocks/>
        </xdr:cNvSpPr>
      </xdr:nvSpPr>
      <xdr:spPr>
        <a:xfrm flipH="1">
          <a:off x="6438900" y="13192125"/>
          <a:ext cx="5048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74</xdr:row>
      <xdr:rowOff>57150</xdr:rowOff>
    </xdr:from>
    <xdr:to>
      <xdr:col>9</xdr:col>
      <xdr:colOff>9525</xdr:colOff>
      <xdr:row>76</xdr:row>
      <xdr:rowOff>161925</xdr:rowOff>
    </xdr:to>
    <xdr:sp>
      <xdr:nvSpPr>
        <xdr:cNvPr id="214" name="直線コネクタ 680"/>
        <xdr:cNvSpPr>
          <a:spLocks/>
        </xdr:cNvSpPr>
      </xdr:nvSpPr>
      <xdr:spPr>
        <a:xfrm>
          <a:off x="6953250" y="12744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76</xdr:row>
      <xdr:rowOff>47625</xdr:rowOff>
    </xdr:from>
    <xdr:to>
      <xdr:col>8</xdr:col>
      <xdr:colOff>752475</xdr:colOff>
      <xdr:row>77</xdr:row>
      <xdr:rowOff>104775</xdr:rowOff>
    </xdr:to>
    <xdr:grpSp>
      <xdr:nvGrpSpPr>
        <xdr:cNvPr id="215" name="グループ化 702"/>
        <xdr:cNvGrpSpPr>
          <a:grpSpLocks/>
        </xdr:cNvGrpSpPr>
      </xdr:nvGrpSpPr>
      <xdr:grpSpPr>
        <a:xfrm rot="5400000">
          <a:off x="6581775" y="13077825"/>
          <a:ext cx="342900" cy="228600"/>
          <a:chOff x="7416026" y="13046462"/>
          <a:chExt cx="233478" cy="347315"/>
        </a:xfrm>
        <a:solidFill>
          <a:srgbClr val="FFFFFF"/>
        </a:solidFill>
      </xdr:grpSpPr>
      <xdr:grpSp>
        <xdr:nvGrpSpPr>
          <xdr:cNvPr id="216" name="グループ化 694"/>
          <xdr:cNvGrpSpPr>
            <a:grpSpLocks/>
          </xdr:cNvGrpSpPr>
        </xdr:nvGrpSpPr>
        <xdr:grpSpPr>
          <a:xfrm>
            <a:off x="7416026" y="13052019"/>
            <a:ext cx="76172" cy="341758"/>
            <a:chOff x="4942081" y="14144625"/>
            <a:chExt cx="76200" cy="342668"/>
          </a:xfrm>
          <a:solidFill>
            <a:srgbClr val="FFFFFF"/>
          </a:solidFill>
        </xdr:grpSpPr>
        <xdr:sp>
          <xdr:nvSpPr>
            <xdr:cNvPr id="217" name="直線コネクタ 695"/>
            <xdr:cNvSpPr>
              <a:spLocks/>
            </xdr:cNvSpPr>
          </xdr:nvSpPr>
          <xdr:spPr>
            <a:xfrm>
              <a:off x="4942081" y="14148737"/>
              <a:ext cx="77819" cy="773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8" name="直線コネクタ 696"/>
            <xdr:cNvSpPr>
              <a:spLocks/>
            </xdr:cNvSpPr>
          </xdr:nvSpPr>
          <xdr:spPr>
            <a:xfrm>
              <a:off x="5019900" y="14216414"/>
              <a:ext cx="0" cy="1934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9" name="直線コネクタ 697"/>
            <xdr:cNvSpPr>
              <a:spLocks/>
            </xdr:cNvSpPr>
          </xdr:nvSpPr>
          <xdr:spPr>
            <a:xfrm flipH="1">
              <a:off x="4951816" y="14409936"/>
              <a:ext cx="68104" cy="773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20" name="グループ化 698"/>
          <xdr:cNvGrpSpPr>
            <a:grpSpLocks/>
          </xdr:cNvGrpSpPr>
        </xdr:nvGrpSpPr>
        <xdr:grpSpPr>
          <a:xfrm flipH="1">
            <a:off x="7573332" y="13046462"/>
            <a:ext cx="76172" cy="341758"/>
            <a:chOff x="4942081" y="14144625"/>
            <a:chExt cx="76200" cy="342668"/>
          </a:xfrm>
          <a:solidFill>
            <a:srgbClr val="FFFFFF"/>
          </a:solidFill>
        </xdr:grpSpPr>
        <xdr:sp>
          <xdr:nvSpPr>
            <xdr:cNvPr id="221" name="直線コネクタ 699"/>
            <xdr:cNvSpPr>
              <a:spLocks/>
            </xdr:cNvSpPr>
          </xdr:nvSpPr>
          <xdr:spPr>
            <a:xfrm>
              <a:off x="4942081" y="14144625"/>
              <a:ext cx="77819" cy="773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2" name="直線コネクタ 700"/>
            <xdr:cNvSpPr>
              <a:spLocks/>
            </xdr:cNvSpPr>
          </xdr:nvSpPr>
          <xdr:spPr>
            <a:xfrm>
              <a:off x="5019900" y="14212302"/>
              <a:ext cx="0" cy="1934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3" name="直線コネクタ 701"/>
            <xdr:cNvSpPr>
              <a:spLocks/>
            </xdr:cNvSpPr>
          </xdr:nvSpPr>
          <xdr:spPr>
            <a:xfrm flipH="1">
              <a:off x="4951816" y="14405824"/>
              <a:ext cx="68104" cy="773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533400</xdr:colOff>
      <xdr:row>77</xdr:row>
      <xdr:rowOff>38100</xdr:rowOff>
    </xdr:from>
    <xdr:to>
      <xdr:col>8</xdr:col>
      <xdr:colOff>695325</xdr:colOff>
      <xdr:row>79</xdr:row>
      <xdr:rowOff>66675</xdr:rowOff>
    </xdr:to>
    <xdr:grpSp>
      <xdr:nvGrpSpPr>
        <xdr:cNvPr id="224" name="グループ化 703"/>
        <xdr:cNvGrpSpPr>
          <a:grpSpLocks/>
        </xdr:cNvGrpSpPr>
      </xdr:nvGrpSpPr>
      <xdr:grpSpPr>
        <a:xfrm rot="15835675">
          <a:off x="6705600" y="13239750"/>
          <a:ext cx="161925" cy="371475"/>
          <a:chOff x="2314575" y="14401800"/>
          <a:chExt cx="377520" cy="161925"/>
        </a:xfrm>
        <a:solidFill>
          <a:srgbClr val="FFFFFF"/>
        </a:solidFill>
      </xdr:grpSpPr>
      <xdr:sp>
        <xdr:nvSpPr>
          <xdr:cNvPr id="225" name="Freeform 678"/>
          <xdr:cNvSpPr>
            <a:spLocks/>
          </xdr:cNvSpPr>
        </xdr:nvSpPr>
        <xdr:spPr>
          <a:xfrm>
            <a:off x="2320615" y="14402124"/>
            <a:ext cx="371480" cy="47606"/>
          </a:xfrm>
          <a:custGeom>
            <a:pathLst>
              <a:path h="5" w="38">
                <a:moveTo>
                  <a:pt x="38" y="5"/>
                </a:moveTo>
                <a:cubicBezTo>
                  <a:pt x="33" y="2"/>
                  <a:pt x="29" y="0"/>
                  <a:pt x="24" y="0"/>
                </a:cubicBezTo>
                <a:cubicBezTo>
                  <a:pt x="19" y="0"/>
                  <a:pt x="12" y="4"/>
                  <a:pt x="8" y="4"/>
                </a:cubicBezTo>
                <a:cubicBezTo>
                  <a:pt x="4" y="4"/>
                  <a:pt x="1" y="1"/>
                  <a:pt x="0" y="1"/>
                </a:cubicBezTo>
              </a:path>
            </a:pathLst>
          </a:cu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Freeform 678"/>
          <xdr:cNvSpPr>
            <a:spLocks/>
          </xdr:cNvSpPr>
        </xdr:nvSpPr>
        <xdr:spPr>
          <a:xfrm>
            <a:off x="2314575" y="14458960"/>
            <a:ext cx="371480" cy="47606"/>
          </a:xfrm>
          <a:custGeom>
            <a:pathLst>
              <a:path h="5" w="38">
                <a:moveTo>
                  <a:pt x="38" y="5"/>
                </a:moveTo>
                <a:cubicBezTo>
                  <a:pt x="33" y="2"/>
                  <a:pt x="29" y="0"/>
                  <a:pt x="24" y="0"/>
                </a:cubicBezTo>
                <a:cubicBezTo>
                  <a:pt x="19" y="0"/>
                  <a:pt x="12" y="4"/>
                  <a:pt x="8" y="4"/>
                </a:cubicBezTo>
                <a:cubicBezTo>
                  <a:pt x="4" y="4"/>
                  <a:pt x="1" y="1"/>
                  <a:pt x="0" y="1"/>
                </a:cubicBezTo>
              </a:path>
            </a:pathLst>
          </a:cu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Freeform 678"/>
          <xdr:cNvSpPr>
            <a:spLocks/>
          </xdr:cNvSpPr>
        </xdr:nvSpPr>
        <xdr:spPr>
          <a:xfrm>
            <a:off x="2319011" y="14507335"/>
            <a:ext cx="371480" cy="47606"/>
          </a:xfrm>
          <a:custGeom>
            <a:pathLst>
              <a:path h="5" w="38">
                <a:moveTo>
                  <a:pt x="38" y="5"/>
                </a:moveTo>
                <a:cubicBezTo>
                  <a:pt x="33" y="2"/>
                  <a:pt x="29" y="0"/>
                  <a:pt x="24" y="0"/>
                </a:cubicBezTo>
                <a:cubicBezTo>
                  <a:pt x="19" y="0"/>
                  <a:pt x="12" y="4"/>
                  <a:pt x="8" y="4"/>
                </a:cubicBezTo>
                <a:cubicBezTo>
                  <a:pt x="4" y="4"/>
                  <a:pt x="1" y="1"/>
                  <a:pt x="0" y="1"/>
                </a:cubicBezTo>
              </a:path>
            </a:pathLst>
          </a:cu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533400</xdr:colOff>
      <xdr:row>74</xdr:row>
      <xdr:rowOff>76200</xdr:rowOff>
    </xdr:from>
    <xdr:to>
      <xdr:col>8</xdr:col>
      <xdr:colOff>695325</xdr:colOff>
      <xdr:row>76</xdr:row>
      <xdr:rowOff>104775</xdr:rowOff>
    </xdr:to>
    <xdr:grpSp>
      <xdr:nvGrpSpPr>
        <xdr:cNvPr id="228" name="グループ化 707"/>
        <xdr:cNvGrpSpPr>
          <a:grpSpLocks/>
        </xdr:cNvGrpSpPr>
      </xdr:nvGrpSpPr>
      <xdr:grpSpPr>
        <a:xfrm rot="15665852">
          <a:off x="6705600" y="12763500"/>
          <a:ext cx="161925" cy="371475"/>
          <a:chOff x="2314575" y="14401800"/>
          <a:chExt cx="380319" cy="161925"/>
        </a:xfrm>
        <a:solidFill>
          <a:srgbClr val="FFFFFF"/>
        </a:solidFill>
      </xdr:grpSpPr>
      <xdr:sp>
        <xdr:nvSpPr>
          <xdr:cNvPr id="229" name="Freeform 678"/>
          <xdr:cNvSpPr>
            <a:spLocks/>
          </xdr:cNvSpPr>
        </xdr:nvSpPr>
        <xdr:spPr>
          <a:xfrm>
            <a:off x="2323417" y="14402488"/>
            <a:ext cx="371477" cy="47606"/>
          </a:xfrm>
          <a:custGeom>
            <a:pathLst>
              <a:path h="5" w="38">
                <a:moveTo>
                  <a:pt x="38" y="5"/>
                </a:moveTo>
                <a:cubicBezTo>
                  <a:pt x="33" y="2"/>
                  <a:pt x="29" y="0"/>
                  <a:pt x="24" y="0"/>
                </a:cubicBezTo>
                <a:cubicBezTo>
                  <a:pt x="19" y="0"/>
                  <a:pt x="12" y="4"/>
                  <a:pt x="8" y="4"/>
                </a:cubicBezTo>
                <a:cubicBezTo>
                  <a:pt x="4" y="4"/>
                  <a:pt x="1" y="1"/>
                  <a:pt x="0" y="1"/>
                </a:cubicBezTo>
              </a:path>
            </a:pathLst>
          </a:cu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Freeform 678"/>
          <xdr:cNvSpPr>
            <a:spLocks/>
          </xdr:cNvSpPr>
        </xdr:nvSpPr>
        <xdr:spPr>
          <a:xfrm>
            <a:off x="2314575" y="14458960"/>
            <a:ext cx="371477" cy="47606"/>
          </a:xfrm>
          <a:custGeom>
            <a:pathLst>
              <a:path h="5" w="38">
                <a:moveTo>
                  <a:pt x="38" y="5"/>
                </a:moveTo>
                <a:cubicBezTo>
                  <a:pt x="33" y="2"/>
                  <a:pt x="29" y="0"/>
                  <a:pt x="24" y="0"/>
                </a:cubicBezTo>
                <a:cubicBezTo>
                  <a:pt x="19" y="0"/>
                  <a:pt x="12" y="4"/>
                  <a:pt x="8" y="4"/>
                </a:cubicBezTo>
                <a:cubicBezTo>
                  <a:pt x="4" y="4"/>
                  <a:pt x="1" y="1"/>
                  <a:pt x="0" y="1"/>
                </a:cubicBezTo>
              </a:path>
            </a:pathLst>
          </a:cu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Freeform 678"/>
          <xdr:cNvSpPr>
            <a:spLocks/>
          </xdr:cNvSpPr>
        </xdr:nvSpPr>
        <xdr:spPr>
          <a:xfrm>
            <a:off x="2316572" y="14507456"/>
            <a:ext cx="371477" cy="47606"/>
          </a:xfrm>
          <a:custGeom>
            <a:pathLst>
              <a:path h="5" w="38">
                <a:moveTo>
                  <a:pt x="38" y="5"/>
                </a:moveTo>
                <a:cubicBezTo>
                  <a:pt x="33" y="2"/>
                  <a:pt x="29" y="0"/>
                  <a:pt x="24" y="0"/>
                </a:cubicBezTo>
                <a:cubicBezTo>
                  <a:pt x="19" y="0"/>
                  <a:pt x="12" y="4"/>
                  <a:pt x="8" y="4"/>
                </a:cubicBezTo>
                <a:cubicBezTo>
                  <a:pt x="4" y="4"/>
                  <a:pt x="1" y="1"/>
                  <a:pt x="0" y="1"/>
                </a:cubicBezTo>
              </a:path>
            </a:pathLst>
          </a:cu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180975</xdr:colOff>
      <xdr:row>74</xdr:row>
      <xdr:rowOff>85725</xdr:rowOff>
    </xdr:from>
    <xdr:to>
      <xdr:col>9</xdr:col>
      <xdr:colOff>638175</xdr:colOff>
      <xdr:row>74</xdr:row>
      <xdr:rowOff>142875</xdr:rowOff>
    </xdr:to>
    <xdr:grpSp>
      <xdr:nvGrpSpPr>
        <xdr:cNvPr id="232" name="グループ化 711"/>
        <xdr:cNvGrpSpPr>
          <a:grpSpLocks/>
        </xdr:cNvGrpSpPr>
      </xdr:nvGrpSpPr>
      <xdr:grpSpPr>
        <a:xfrm>
          <a:off x="6353175" y="12773025"/>
          <a:ext cx="1228725" cy="57150"/>
          <a:chOff x="4595320" y="8922954"/>
          <a:chExt cx="1222813" cy="53537"/>
        </a:xfrm>
        <a:solidFill>
          <a:srgbClr val="FFFFFF"/>
        </a:solidFill>
      </xdr:grpSpPr>
      <xdr:sp>
        <xdr:nvSpPr>
          <xdr:cNvPr id="233" name="直線コネクタ 712"/>
          <xdr:cNvSpPr>
            <a:spLocks/>
          </xdr:cNvSpPr>
        </xdr:nvSpPr>
        <xdr:spPr>
          <a:xfrm>
            <a:off x="4595320" y="8931881"/>
            <a:ext cx="12228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直線コネクタ 713"/>
          <xdr:cNvSpPr>
            <a:spLocks/>
          </xdr:cNvSpPr>
        </xdr:nvSpPr>
        <xdr:spPr>
          <a:xfrm>
            <a:off x="4595320" y="8976491"/>
            <a:ext cx="12228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正方形/長方形 714"/>
          <xdr:cNvSpPr>
            <a:spLocks/>
          </xdr:cNvSpPr>
        </xdr:nvSpPr>
        <xdr:spPr>
          <a:xfrm>
            <a:off x="4709042" y="8922954"/>
            <a:ext cx="142152" cy="5353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正方形/長方形 715"/>
          <xdr:cNvSpPr>
            <a:spLocks/>
          </xdr:cNvSpPr>
        </xdr:nvSpPr>
        <xdr:spPr>
          <a:xfrm>
            <a:off x="4983869" y="8931881"/>
            <a:ext cx="142152" cy="446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正方形/長方形 716"/>
          <xdr:cNvSpPr>
            <a:spLocks/>
          </xdr:cNvSpPr>
        </xdr:nvSpPr>
        <xdr:spPr>
          <a:xfrm>
            <a:off x="5277955" y="8922954"/>
            <a:ext cx="142152" cy="446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8" name="正方形/長方形 717"/>
          <xdr:cNvSpPr>
            <a:spLocks/>
          </xdr:cNvSpPr>
        </xdr:nvSpPr>
        <xdr:spPr>
          <a:xfrm>
            <a:off x="5543306" y="8922954"/>
            <a:ext cx="142152" cy="446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87</xdr:row>
      <xdr:rowOff>161925</xdr:rowOff>
    </xdr:to>
    <xdr:sp>
      <xdr:nvSpPr>
        <xdr:cNvPr id="239" name="直線コネクタ 722"/>
        <xdr:cNvSpPr>
          <a:spLocks/>
        </xdr:cNvSpPr>
      </xdr:nvSpPr>
      <xdr:spPr>
        <a:xfrm flipV="1">
          <a:off x="771525" y="14573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161925</xdr:rowOff>
    </xdr:from>
    <xdr:to>
      <xdr:col>1</xdr:col>
      <xdr:colOff>485775</xdr:colOff>
      <xdr:row>84</xdr:row>
      <xdr:rowOff>161925</xdr:rowOff>
    </xdr:to>
    <xdr:sp>
      <xdr:nvSpPr>
        <xdr:cNvPr id="240" name="直線矢印コネクタ 723"/>
        <xdr:cNvSpPr>
          <a:spLocks/>
        </xdr:cNvSpPr>
      </xdr:nvSpPr>
      <xdr:spPr>
        <a:xfrm flipV="1">
          <a:off x="771525" y="14563725"/>
          <a:ext cx="4857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84</xdr:row>
      <xdr:rowOff>161925</xdr:rowOff>
    </xdr:from>
    <xdr:to>
      <xdr:col>1</xdr:col>
      <xdr:colOff>0</xdr:colOff>
      <xdr:row>84</xdr:row>
      <xdr:rowOff>161925</xdr:rowOff>
    </xdr:to>
    <xdr:sp>
      <xdr:nvSpPr>
        <xdr:cNvPr id="241" name="直線コネクタ 724"/>
        <xdr:cNvSpPr>
          <a:spLocks/>
        </xdr:cNvSpPr>
      </xdr:nvSpPr>
      <xdr:spPr>
        <a:xfrm flipH="1">
          <a:off x="276225" y="1456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87</xdr:row>
      <xdr:rowOff>161925</xdr:rowOff>
    </xdr:to>
    <xdr:sp>
      <xdr:nvSpPr>
        <xdr:cNvPr id="242" name="直線コネクタ 742"/>
        <xdr:cNvSpPr>
          <a:spLocks/>
        </xdr:cNvSpPr>
      </xdr:nvSpPr>
      <xdr:spPr>
        <a:xfrm flipV="1">
          <a:off x="2314575" y="14573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561975</xdr:colOff>
      <xdr:row>84</xdr:row>
      <xdr:rowOff>161925</xdr:rowOff>
    </xdr:to>
    <xdr:sp>
      <xdr:nvSpPr>
        <xdr:cNvPr id="243" name="直線矢印コネクタ 743"/>
        <xdr:cNvSpPr>
          <a:spLocks/>
        </xdr:cNvSpPr>
      </xdr:nvSpPr>
      <xdr:spPr>
        <a:xfrm flipV="1">
          <a:off x="2314575" y="14563725"/>
          <a:ext cx="5619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133350</xdr:rowOff>
    </xdr:from>
    <xdr:to>
      <xdr:col>3</xdr:col>
      <xdr:colOff>0</xdr:colOff>
      <xdr:row>85</xdr:row>
      <xdr:rowOff>19050</xdr:rowOff>
    </xdr:to>
    <xdr:sp>
      <xdr:nvSpPr>
        <xdr:cNvPr id="244" name="直線コネクタ 744"/>
        <xdr:cNvSpPr>
          <a:spLocks/>
        </xdr:cNvSpPr>
      </xdr:nvSpPr>
      <xdr:spPr>
        <a:xfrm>
          <a:off x="2314575" y="14192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447675</xdr:colOff>
      <xdr:row>85</xdr:row>
      <xdr:rowOff>85725</xdr:rowOff>
    </xdr:from>
    <xdr:to>
      <xdr:col>2</xdr:col>
      <xdr:colOff>714375</xdr:colOff>
      <xdr:row>86</xdr:row>
      <xdr:rowOff>161925</xdr:rowOff>
    </xdr:to>
    <xdr:pic>
      <xdr:nvPicPr>
        <xdr:cNvPr id="245" name="図 7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465897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84</xdr:row>
      <xdr:rowOff>161925</xdr:rowOff>
    </xdr:from>
    <xdr:to>
      <xdr:col>3</xdr:col>
      <xdr:colOff>0</xdr:colOff>
      <xdr:row>84</xdr:row>
      <xdr:rowOff>161925</xdr:rowOff>
    </xdr:to>
    <xdr:sp>
      <xdr:nvSpPr>
        <xdr:cNvPr id="246" name="直線コネクタ 751"/>
        <xdr:cNvSpPr>
          <a:spLocks/>
        </xdr:cNvSpPr>
      </xdr:nvSpPr>
      <xdr:spPr>
        <a:xfrm flipH="1">
          <a:off x="1819275" y="1456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84</xdr:row>
      <xdr:rowOff>95250</xdr:rowOff>
    </xdr:from>
    <xdr:to>
      <xdr:col>3</xdr:col>
      <xdr:colOff>66675</xdr:colOff>
      <xdr:row>85</xdr:row>
      <xdr:rowOff>66675</xdr:rowOff>
    </xdr:to>
    <xdr:sp>
      <xdr:nvSpPr>
        <xdr:cNvPr id="247" name="Oval 663"/>
        <xdr:cNvSpPr>
          <a:spLocks/>
        </xdr:cNvSpPr>
      </xdr:nvSpPr>
      <xdr:spPr>
        <a:xfrm>
          <a:off x="2228850" y="144970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95</xdr:row>
      <xdr:rowOff>161925</xdr:rowOff>
    </xdr:to>
    <xdr:sp>
      <xdr:nvSpPr>
        <xdr:cNvPr id="248" name="直線コネクタ 759"/>
        <xdr:cNvSpPr>
          <a:spLocks/>
        </xdr:cNvSpPr>
      </xdr:nvSpPr>
      <xdr:spPr>
        <a:xfrm flipV="1">
          <a:off x="771525" y="159448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92</xdr:row>
      <xdr:rowOff>161925</xdr:rowOff>
    </xdr:from>
    <xdr:to>
      <xdr:col>1</xdr:col>
      <xdr:colOff>0</xdr:colOff>
      <xdr:row>93</xdr:row>
      <xdr:rowOff>0</xdr:rowOff>
    </xdr:to>
    <xdr:sp>
      <xdr:nvSpPr>
        <xdr:cNvPr id="249" name="直線矢印コネクタ 760"/>
        <xdr:cNvSpPr>
          <a:spLocks/>
        </xdr:cNvSpPr>
      </xdr:nvSpPr>
      <xdr:spPr>
        <a:xfrm flipH="1">
          <a:off x="257175" y="159353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90</xdr:row>
      <xdr:rowOff>133350</xdr:rowOff>
    </xdr:from>
    <xdr:to>
      <xdr:col>1</xdr:col>
      <xdr:colOff>0</xdr:colOff>
      <xdr:row>93</xdr:row>
      <xdr:rowOff>19050</xdr:rowOff>
    </xdr:to>
    <xdr:sp>
      <xdr:nvSpPr>
        <xdr:cNvPr id="250" name="直線コネクタ 761"/>
        <xdr:cNvSpPr>
          <a:spLocks/>
        </xdr:cNvSpPr>
      </xdr:nvSpPr>
      <xdr:spPr>
        <a:xfrm>
          <a:off x="771525" y="155638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93</xdr:row>
      <xdr:rowOff>0</xdr:rowOff>
    </xdr:from>
    <xdr:to>
      <xdr:col>1</xdr:col>
      <xdr:colOff>504825</xdr:colOff>
      <xdr:row>93</xdr:row>
      <xdr:rowOff>0</xdr:rowOff>
    </xdr:to>
    <xdr:sp>
      <xdr:nvSpPr>
        <xdr:cNvPr id="251" name="直線コネクタ 766"/>
        <xdr:cNvSpPr>
          <a:spLocks/>
        </xdr:cNvSpPr>
      </xdr:nvSpPr>
      <xdr:spPr>
        <a:xfrm flipH="1">
          <a:off x="781050" y="15944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92</xdr:row>
      <xdr:rowOff>104775</xdr:rowOff>
    </xdr:from>
    <xdr:to>
      <xdr:col>1</xdr:col>
      <xdr:colOff>85725</xdr:colOff>
      <xdr:row>93</xdr:row>
      <xdr:rowOff>76200</xdr:rowOff>
    </xdr:to>
    <xdr:sp>
      <xdr:nvSpPr>
        <xdr:cNvPr id="252" name="Oval 663"/>
        <xdr:cNvSpPr>
          <a:spLocks/>
        </xdr:cNvSpPr>
      </xdr:nvSpPr>
      <xdr:spPr>
        <a:xfrm>
          <a:off x="704850" y="158781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95</xdr:row>
      <xdr:rowOff>161925</xdr:rowOff>
    </xdr:to>
    <xdr:sp>
      <xdr:nvSpPr>
        <xdr:cNvPr id="253" name="直線コネクタ 772"/>
        <xdr:cNvSpPr>
          <a:spLocks/>
        </xdr:cNvSpPr>
      </xdr:nvSpPr>
      <xdr:spPr>
        <a:xfrm flipV="1">
          <a:off x="2314575" y="159448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152400</xdr:rowOff>
    </xdr:from>
    <xdr:to>
      <xdr:col>3</xdr:col>
      <xdr:colOff>209550</xdr:colOff>
      <xdr:row>92</xdr:row>
      <xdr:rowOff>161925</xdr:rowOff>
    </xdr:to>
    <xdr:sp>
      <xdr:nvSpPr>
        <xdr:cNvPr id="254" name="直線矢印コネクタ 773"/>
        <xdr:cNvSpPr>
          <a:spLocks/>
        </xdr:cNvSpPr>
      </xdr:nvSpPr>
      <xdr:spPr>
        <a:xfrm flipV="1">
          <a:off x="2314575" y="15582900"/>
          <a:ext cx="209550" cy="3524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123825</xdr:rowOff>
    </xdr:from>
    <xdr:to>
      <xdr:col>3</xdr:col>
      <xdr:colOff>0</xdr:colOff>
      <xdr:row>93</xdr:row>
      <xdr:rowOff>19050</xdr:rowOff>
    </xdr:to>
    <xdr:sp>
      <xdr:nvSpPr>
        <xdr:cNvPr id="255" name="直線コネクタ 774"/>
        <xdr:cNvSpPr>
          <a:spLocks/>
        </xdr:cNvSpPr>
      </xdr:nvSpPr>
      <xdr:spPr>
        <a:xfrm>
          <a:off x="2314575" y="155543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95</xdr:row>
      <xdr:rowOff>161925</xdr:rowOff>
    </xdr:to>
    <xdr:sp>
      <xdr:nvSpPr>
        <xdr:cNvPr id="256" name="直線コネクタ 794"/>
        <xdr:cNvSpPr>
          <a:spLocks/>
        </xdr:cNvSpPr>
      </xdr:nvSpPr>
      <xdr:spPr>
        <a:xfrm flipV="1">
          <a:off x="3857625" y="159448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90</xdr:row>
      <xdr:rowOff>133350</xdr:rowOff>
    </xdr:from>
    <xdr:to>
      <xdr:col>5</xdr:col>
      <xdr:colOff>0</xdr:colOff>
      <xdr:row>93</xdr:row>
      <xdr:rowOff>9525</xdr:rowOff>
    </xdr:to>
    <xdr:sp>
      <xdr:nvSpPr>
        <xdr:cNvPr id="257" name="直線矢印コネクタ 795"/>
        <xdr:cNvSpPr>
          <a:spLocks/>
        </xdr:cNvSpPr>
      </xdr:nvSpPr>
      <xdr:spPr>
        <a:xfrm flipH="1" flipV="1">
          <a:off x="3676650" y="15563850"/>
          <a:ext cx="180975" cy="390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66675</xdr:rowOff>
    </xdr:from>
    <xdr:to>
      <xdr:col>5</xdr:col>
      <xdr:colOff>0</xdr:colOff>
      <xdr:row>93</xdr:row>
      <xdr:rowOff>19050</xdr:rowOff>
    </xdr:to>
    <xdr:sp>
      <xdr:nvSpPr>
        <xdr:cNvPr id="258" name="直線コネクタ 796"/>
        <xdr:cNvSpPr>
          <a:spLocks/>
        </xdr:cNvSpPr>
      </xdr:nvSpPr>
      <xdr:spPr>
        <a:xfrm>
          <a:off x="3857625" y="154971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0</xdr:rowOff>
    </xdr:from>
    <xdr:to>
      <xdr:col>7</xdr:col>
      <xdr:colOff>0</xdr:colOff>
      <xdr:row>95</xdr:row>
      <xdr:rowOff>161925</xdr:rowOff>
    </xdr:to>
    <xdr:sp>
      <xdr:nvSpPr>
        <xdr:cNvPr id="259" name="直線コネクタ 810"/>
        <xdr:cNvSpPr>
          <a:spLocks/>
        </xdr:cNvSpPr>
      </xdr:nvSpPr>
      <xdr:spPr>
        <a:xfrm flipV="1">
          <a:off x="5400675" y="159448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161925</xdr:rowOff>
    </xdr:from>
    <xdr:to>
      <xdr:col>7</xdr:col>
      <xdr:colOff>523875</xdr:colOff>
      <xdr:row>93</xdr:row>
      <xdr:rowOff>0</xdr:rowOff>
    </xdr:to>
    <xdr:sp>
      <xdr:nvSpPr>
        <xdr:cNvPr id="260" name="直線矢印コネクタ 811"/>
        <xdr:cNvSpPr>
          <a:spLocks/>
        </xdr:cNvSpPr>
      </xdr:nvSpPr>
      <xdr:spPr>
        <a:xfrm>
          <a:off x="5400675" y="15935325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93</xdr:row>
      <xdr:rowOff>9525</xdr:rowOff>
    </xdr:from>
    <xdr:to>
      <xdr:col>7</xdr:col>
      <xdr:colOff>19050</xdr:colOff>
      <xdr:row>93</xdr:row>
      <xdr:rowOff>9525</xdr:rowOff>
    </xdr:to>
    <xdr:sp>
      <xdr:nvSpPr>
        <xdr:cNvPr id="261" name="直線コネクタ 812"/>
        <xdr:cNvSpPr>
          <a:spLocks/>
        </xdr:cNvSpPr>
      </xdr:nvSpPr>
      <xdr:spPr>
        <a:xfrm>
          <a:off x="4819650" y="159543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93</xdr:row>
      <xdr:rowOff>0</xdr:rowOff>
    </xdr:from>
    <xdr:to>
      <xdr:col>9</xdr:col>
      <xdr:colOff>0</xdr:colOff>
      <xdr:row>95</xdr:row>
      <xdr:rowOff>161925</xdr:rowOff>
    </xdr:to>
    <xdr:sp>
      <xdr:nvSpPr>
        <xdr:cNvPr id="262" name="直線コネクタ 823"/>
        <xdr:cNvSpPr>
          <a:spLocks/>
        </xdr:cNvSpPr>
      </xdr:nvSpPr>
      <xdr:spPr>
        <a:xfrm flipV="1">
          <a:off x="6943725" y="159448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92</xdr:row>
      <xdr:rowOff>161925</xdr:rowOff>
    </xdr:from>
    <xdr:to>
      <xdr:col>9</xdr:col>
      <xdr:colOff>0</xdr:colOff>
      <xdr:row>93</xdr:row>
      <xdr:rowOff>0</xdr:rowOff>
    </xdr:to>
    <xdr:sp>
      <xdr:nvSpPr>
        <xdr:cNvPr id="263" name="直線矢印コネクタ 824"/>
        <xdr:cNvSpPr>
          <a:spLocks/>
        </xdr:cNvSpPr>
      </xdr:nvSpPr>
      <xdr:spPr>
        <a:xfrm flipH="1">
          <a:off x="6429375" y="159353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133350</xdr:rowOff>
    </xdr:from>
    <xdr:to>
      <xdr:col>9</xdr:col>
      <xdr:colOff>0</xdr:colOff>
      <xdr:row>93</xdr:row>
      <xdr:rowOff>19050</xdr:rowOff>
    </xdr:to>
    <xdr:sp>
      <xdr:nvSpPr>
        <xdr:cNvPr id="264" name="直線コネクタ 825"/>
        <xdr:cNvSpPr>
          <a:spLocks/>
        </xdr:cNvSpPr>
      </xdr:nvSpPr>
      <xdr:spPr>
        <a:xfrm>
          <a:off x="6943725" y="155638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0</xdr:colOff>
      <xdr:row>103</xdr:row>
      <xdr:rowOff>161925</xdr:rowOff>
    </xdr:to>
    <xdr:sp>
      <xdr:nvSpPr>
        <xdr:cNvPr id="265" name="直線コネクタ 835"/>
        <xdr:cNvSpPr>
          <a:spLocks/>
        </xdr:cNvSpPr>
      </xdr:nvSpPr>
      <xdr:spPr>
        <a:xfrm flipV="1">
          <a:off x="771525" y="17316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152400</xdr:rowOff>
    </xdr:from>
    <xdr:to>
      <xdr:col>1</xdr:col>
      <xdr:colOff>209550</xdr:colOff>
      <xdr:row>100</xdr:row>
      <xdr:rowOff>161925</xdr:rowOff>
    </xdr:to>
    <xdr:sp>
      <xdr:nvSpPr>
        <xdr:cNvPr id="266" name="直線矢印コネクタ 836"/>
        <xdr:cNvSpPr>
          <a:spLocks/>
        </xdr:cNvSpPr>
      </xdr:nvSpPr>
      <xdr:spPr>
        <a:xfrm flipV="1">
          <a:off x="771525" y="16954500"/>
          <a:ext cx="209550" cy="3524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123825</xdr:rowOff>
    </xdr:from>
    <xdr:to>
      <xdr:col>1</xdr:col>
      <xdr:colOff>0</xdr:colOff>
      <xdr:row>101</xdr:row>
      <xdr:rowOff>19050</xdr:rowOff>
    </xdr:to>
    <xdr:sp>
      <xdr:nvSpPr>
        <xdr:cNvPr id="267" name="直線コネクタ 837"/>
        <xdr:cNvSpPr>
          <a:spLocks/>
        </xdr:cNvSpPr>
      </xdr:nvSpPr>
      <xdr:spPr>
        <a:xfrm>
          <a:off x="771525" y="169259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0</xdr:colOff>
      <xdr:row>103</xdr:row>
      <xdr:rowOff>161925</xdr:rowOff>
    </xdr:to>
    <xdr:sp>
      <xdr:nvSpPr>
        <xdr:cNvPr id="268" name="直線コネクタ 859"/>
        <xdr:cNvSpPr>
          <a:spLocks/>
        </xdr:cNvSpPr>
      </xdr:nvSpPr>
      <xdr:spPr>
        <a:xfrm flipV="1">
          <a:off x="2314575" y="17316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100</xdr:row>
      <xdr:rowOff>161925</xdr:rowOff>
    </xdr:from>
    <xdr:to>
      <xdr:col>3</xdr:col>
      <xdr:colOff>0</xdr:colOff>
      <xdr:row>101</xdr:row>
      <xdr:rowOff>0</xdr:rowOff>
    </xdr:to>
    <xdr:sp>
      <xdr:nvSpPr>
        <xdr:cNvPr id="269" name="直線矢印コネクタ 860"/>
        <xdr:cNvSpPr>
          <a:spLocks/>
        </xdr:cNvSpPr>
      </xdr:nvSpPr>
      <xdr:spPr>
        <a:xfrm flipH="1">
          <a:off x="1800225" y="173069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133350</xdr:rowOff>
    </xdr:from>
    <xdr:to>
      <xdr:col>3</xdr:col>
      <xdr:colOff>0</xdr:colOff>
      <xdr:row>101</xdr:row>
      <xdr:rowOff>19050</xdr:rowOff>
    </xdr:to>
    <xdr:sp>
      <xdr:nvSpPr>
        <xdr:cNvPr id="270" name="直線コネクタ 861"/>
        <xdr:cNvSpPr>
          <a:spLocks/>
        </xdr:cNvSpPr>
      </xdr:nvSpPr>
      <xdr:spPr>
        <a:xfrm>
          <a:off x="2314575" y="169354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504825</xdr:colOff>
      <xdr:row>101</xdr:row>
      <xdr:rowOff>0</xdr:rowOff>
    </xdr:to>
    <xdr:sp>
      <xdr:nvSpPr>
        <xdr:cNvPr id="271" name="直線コネクタ 866"/>
        <xdr:cNvSpPr>
          <a:spLocks/>
        </xdr:cNvSpPr>
      </xdr:nvSpPr>
      <xdr:spPr>
        <a:xfrm flipH="1">
          <a:off x="2324100" y="17316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100</xdr:row>
      <xdr:rowOff>104775</xdr:rowOff>
    </xdr:from>
    <xdr:to>
      <xdr:col>3</xdr:col>
      <xdr:colOff>85725</xdr:colOff>
      <xdr:row>101</xdr:row>
      <xdr:rowOff>76200</xdr:rowOff>
    </xdr:to>
    <xdr:sp>
      <xdr:nvSpPr>
        <xdr:cNvPr id="272" name="Oval 663"/>
        <xdr:cNvSpPr>
          <a:spLocks/>
        </xdr:cNvSpPr>
      </xdr:nvSpPr>
      <xdr:spPr>
        <a:xfrm>
          <a:off x="2247900" y="172497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0</xdr:colOff>
      <xdr:row>103</xdr:row>
      <xdr:rowOff>161925</xdr:rowOff>
    </xdr:to>
    <xdr:sp>
      <xdr:nvSpPr>
        <xdr:cNvPr id="273" name="直線コネクタ 885"/>
        <xdr:cNvSpPr>
          <a:spLocks/>
        </xdr:cNvSpPr>
      </xdr:nvSpPr>
      <xdr:spPr>
        <a:xfrm flipV="1">
          <a:off x="3857625" y="17316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100</xdr:row>
      <xdr:rowOff>161925</xdr:rowOff>
    </xdr:from>
    <xdr:to>
      <xdr:col>5</xdr:col>
      <xdr:colOff>0</xdr:colOff>
      <xdr:row>101</xdr:row>
      <xdr:rowOff>0</xdr:rowOff>
    </xdr:to>
    <xdr:sp>
      <xdr:nvSpPr>
        <xdr:cNvPr id="274" name="直線矢印コネクタ 886"/>
        <xdr:cNvSpPr>
          <a:spLocks/>
        </xdr:cNvSpPr>
      </xdr:nvSpPr>
      <xdr:spPr>
        <a:xfrm flipH="1">
          <a:off x="3343275" y="173069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101</xdr:row>
      <xdr:rowOff>0</xdr:rowOff>
    </xdr:from>
    <xdr:to>
      <xdr:col>5</xdr:col>
      <xdr:colOff>504825</xdr:colOff>
      <xdr:row>101</xdr:row>
      <xdr:rowOff>0</xdr:rowOff>
    </xdr:to>
    <xdr:sp>
      <xdr:nvSpPr>
        <xdr:cNvPr id="275" name="直線コネクタ 892"/>
        <xdr:cNvSpPr>
          <a:spLocks/>
        </xdr:cNvSpPr>
      </xdr:nvSpPr>
      <xdr:spPr>
        <a:xfrm flipH="1">
          <a:off x="3867150" y="17316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100</xdr:row>
      <xdr:rowOff>104775</xdr:rowOff>
    </xdr:from>
    <xdr:to>
      <xdr:col>5</xdr:col>
      <xdr:colOff>85725</xdr:colOff>
      <xdr:row>101</xdr:row>
      <xdr:rowOff>76200</xdr:rowOff>
    </xdr:to>
    <xdr:sp>
      <xdr:nvSpPr>
        <xdr:cNvPr id="276" name="Oval 663"/>
        <xdr:cNvSpPr>
          <a:spLocks/>
        </xdr:cNvSpPr>
      </xdr:nvSpPr>
      <xdr:spPr>
        <a:xfrm>
          <a:off x="3790950" y="172497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0</xdr:rowOff>
    </xdr:from>
    <xdr:to>
      <xdr:col>7</xdr:col>
      <xdr:colOff>0</xdr:colOff>
      <xdr:row>103</xdr:row>
      <xdr:rowOff>161925</xdr:rowOff>
    </xdr:to>
    <xdr:sp>
      <xdr:nvSpPr>
        <xdr:cNvPr id="277" name="直線コネクタ 898"/>
        <xdr:cNvSpPr>
          <a:spLocks/>
        </xdr:cNvSpPr>
      </xdr:nvSpPr>
      <xdr:spPr>
        <a:xfrm flipV="1">
          <a:off x="5400675" y="17316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98</xdr:row>
      <xdr:rowOff>152400</xdr:rowOff>
    </xdr:from>
    <xdr:to>
      <xdr:col>7</xdr:col>
      <xdr:colOff>0</xdr:colOff>
      <xdr:row>100</xdr:row>
      <xdr:rowOff>171450</xdr:rowOff>
    </xdr:to>
    <xdr:sp>
      <xdr:nvSpPr>
        <xdr:cNvPr id="278" name="直線矢印コネクタ 899"/>
        <xdr:cNvSpPr>
          <a:spLocks/>
        </xdr:cNvSpPr>
      </xdr:nvSpPr>
      <xdr:spPr>
        <a:xfrm flipH="1" flipV="1">
          <a:off x="4886325" y="16954500"/>
          <a:ext cx="514350" cy="3619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98</xdr:row>
      <xdr:rowOff>114300</xdr:rowOff>
    </xdr:from>
    <xdr:to>
      <xdr:col>7</xdr:col>
      <xdr:colOff>0</xdr:colOff>
      <xdr:row>101</xdr:row>
      <xdr:rowOff>0</xdr:rowOff>
    </xdr:to>
    <xdr:sp>
      <xdr:nvSpPr>
        <xdr:cNvPr id="279" name="直線コネクタ 900"/>
        <xdr:cNvSpPr>
          <a:spLocks/>
        </xdr:cNvSpPr>
      </xdr:nvSpPr>
      <xdr:spPr>
        <a:xfrm>
          <a:off x="5400675" y="169164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100</xdr:row>
      <xdr:rowOff>95250</xdr:rowOff>
    </xdr:from>
    <xdr:to>
      <xdr:col>7</xdr:col>
      <xdr:colOff>76200</xdr:colOff>
      <xdr:row>101</xdr:row>
      <xdr:rowOff>66675</xdr:rowOff>
    </xdr:to>
    <xdr:sp>
      <xdr:nvSpPr>
        <xdr:cNvPr id="280" name="Oval 663"/>
        <xdr:cNvSpPr>
          <a:spLocks/>
        </xdr:cNvSpPr>
      </xdr:nvSpPr>
      <xdr:spPr>
        <a:xfrm>
          <a:off x="5324475" y="172402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257175</xdr:colOff>
      <xdr:row>97</xdr:row>
      <xdr:rowOff>28575</xdr:rowOff>
    </xdr:from>
    <xdr:to>
      <xdr:col>6</xdr:col>
      <xdr:colOff>466725</xdr:colOff>
      <xdr:row>98</xdr:row>
      <xdr:rowOff>76200</xdr:rowOff>
    </xdr:to>
    <xdr:pic>
      <xdr:nvPicPr>
        <xdr:cNvPr id="281" name="図 9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86325" y="166592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100</xdr:row>
      <xdr:rowOff>161925</xdr:rowOff>
    </xdr:from>
    <xdr:to>
      <xdr:col>8</xdr:col>
      <xdr:colOff>752475</xdr:colOff>
      <xdr:row>100</xdr:row>
      <xdr:rowOff>161925</xdr:rowOff>
    </xdr:to>
    <xdr:sp>
      <xdr:nvSpPr>
        <xdr:cNvPr id="282" name="直線コネクタ 922"/>
        <xdr:cNvSpPr>
          <a:spLocks/>
        </xdr:cNvSpPr>
      </xdr:nvSpPr>
      <xdr:spPr>
        <a:xfrm flipH="1">
          <a:off x="6429375" y="17306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101</xdr:row>
      <xdr:rowOff>0</xdr:rowOff>
    </xdr:from>
    <xdr:to>
      <xdr:col>9</xdr:col>
      <xdr:colOff>0</xdr:colOff>
      <xdr:row>103</xdr:row>
      <xdr:rowOff>161925</xdr:rowOff>
    </xdr:to>
    <xdr:sp>
      <xdr:nvSpPr>
        <xdr:cNvPr id="283" name="直線コネクタ 927"/>
        <xdr:cNvSpPr>
          <a:spLocks/>
        </xdr:cNvSpPr>
      </xdr:nvSpPr>
      <xdr:spPr>
        <a:xfrm flipV="1">
          <a:off x="6943725" y="17316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38100</xdr:rowOff>
    </xdr:from>
    <xdr:to>
      <xdr:col>9</xdr:col>
      <xdr:colOff>514350</xdr:colOff>
      <xdr:row>100</xdr:row>
      <xdr:rowOff>161925</xdr:rowOff>
    </xdr:to>
    <xdr:sp>
      <xdr:nvSpPr>
        <xdr:cNvPr id="284" name="直線矢印コネクタ 928"/>
        <xdr:cNvSpPr>
          <a:spLocks/>
        </xdr:cNvSpPr>
      </xdr:nvSpPr>
      <xdr:spPr>
        <a:xfrm flipV="1">
          <a:off x="6943725" y="17011650"/>
          <a:ext cx="514350" cy="2952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100</xdr:row>
      <xdr:rowOff>95250</xdr:rowOff>
    </xdr:from>
    <xdr:to>
      <xdr:col>9</xdr:col>
      <xdr:colOff>76200</xdr:colOff>
      <xdr:row>101</xdr:row>
      <xdr:rowOff>66675</xdr:rowOff>
    </xdr:to>
    <xdr:sp>
      <xdr:nvSpPr>
        <xdr:cNvPr id="285" name="Oval 663"/>
        <xdr:cNvSpPr>
          <a:spLocks/>
        </xdr:cNvSpPr>
      </xdr:nvSpPr>
      <xdr:spPr>
        <a:xfrm>
          <a:off x="6867525" y="172402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111</xdr:row>
      <xdr:rowOff>161925</xdr:rowOff>
    </xdr:to>
    <xdr:sp>
      <xdr:nvSpPr>
        <xdr:cNvPr id="286" name="直線コネクタ 953"/>
        <xdr:cNvSpPr>
          <a:spLocks/>
        </xdr:cNvSpPr>
      </xdr:nvSpPr>
      <xdr:spPr>
        <a:xfrm flipV="1">
          <a:off x="771525" y="186880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108</xdr:row>
      <xdr:rowOff>161925</xdr:rowOff>
    </xdr:from>
    <xdr:to>
      <xdr:col>1</xdr:col>
      <xdr:colOff>0</xdr:colOff>
      <xdr:row>109</xdr:row>
      <xdr:rowOff>0</xdr:rowOff>
    </xdr:to>
    <xdr:sp>
      <xdr:nvSpPr>
        <xdr:cNvPr id="287" name="直線矢印コネクタ 954"/>
        <xdr:cNvSpPr>
          <a:spLocks/>
        </xdr:cNvSpPr>
      </xdr:nvSpPr>
      <xdr:spPr>
        <a:xfrm flipH="1">
          <a:off x="257175" y="186785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133350</xdr:rowOff>
    </xdr:from>
    <xdr:to>
      <xdr:col>1</xdr:col>
      <xdr:colOff>0</xdr:colOff>
      <xdr:row>109</xdr:row>
      <xdr:rowOff>19050</xdr:rowOff>
    </xdr:to>
    <xdr:sp>
      <xdr:nvSpPr>
        <xdr:cNvPr id="288" name="直線コネクタ 955"/>
        <xdr:cNvSpPr>
          <a:spLocks/>
        </xdr:cNvSpPr>
      </xdr:nvSpPr>
      <xdr:spPr>
        <a:xfrm>
          <a:off x="771525" y="18307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1</xdr:col>
      <xdr:colOff>504825</xdr:colOff>
      <xdr:row>109</xdr:row>
      <xdr:rowOff>0</xdr:rowOff>
    </xdr:to>
    <xdr:sp>
      <xdr:nvSpPr>
        <xdr:cNvPr id="289" name="直線コネクタ 960"/>
        <xdr:cNvSpPr>
          <a:spLocks/>
        </xdr:cNvSpPr>
      </xdr:nvSpPr>
      <xdr:spPr>
        <a:xfrm flipH="1">
          <a:off x="781050" y="1868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108</xdr:row>
      <xdr:rowOff>104775</xdr:rowOff>
    </xdr:from>
    <xdr:to>
      <xdr:col>1</xdr:col>
      <xdr:colOff>85725</xdr:colOff>
      <xdr:row>109</xdr:row>
      <xdr:rowOff>76200</xdr:rowOff>
    </xdr:to>
    <xdr:sp>
      <xdr:nvSpPr>
        <xdr:cNvPr id="290" name="Oval 663"/>
        <xdr:cNvSpPr>
          <a:spLocks/>
        </xdr:cNvSpPr>
      </xdr:nvSpPr>
      <xdr:spPr>
        <a:xfrm>
          <a:off x="704850" y="186213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107</xdr:row>
      <xdr:rowOff>133350</xdr:rowOff>
    </xdr:from>
    <xdr:to>
      <xdr:col>2</xdr:col>
      <xdr:colOff>752475</xdr:colOff>
      <xdr:row>108</xdr:row>
      <xdr:rowOff>161925</xdr:rowOff>
    </xdr:to>
    <xdr:sp>
      <xdr:nvSpPr>
        <xdr:cNvPr id="291" name="直線コネクタ 976"/>
        <xdr:cNvSpPr>
          <a:spLocks/>
        </xdr:cNvSpPr>
      </xdr:nvSpPr>
      <xdr:spPr>
        <a:xfrm flipH="1" flipV="1">
          <a:off x="1876425" y="18478500"/>
          <a:ext cx="4191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111</xdr:row>
      <xdr:rowOff>161925</xdr:rowOff>
    </xdr:to>
    <xdr:sp>
      <xdr:nvSpPr>
        <xdr:cNvPr id="292" name="直線コネクタ 981"/>
        <xdr:cNvSpPr>
          <a:spLocks/>
        </xdr:cNvSpPr>
      </xdr:nvSpPr>
      <xdr:spPr>
        <a:xfrm flipV="1">
          <a:off x="2314575" y="186880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107</xdr:row>
      <xdr:rowOff>152400</xdr:rowOff>
    </xdr:from>
    <xdr:to>
      <xdr:col>3</xdr:col>
      <xdr:colOff>485775</xdr:colOff>
      <xdr:row>108</xdr:row>
      <xdr:rowOff>161925</xdr:rowOff>
    </xdr:to>
    <xdr:sp>
      <xdr:nvSpPr>
        <xdr:cNvPr id="293" name="直線矢印コネクタ 982"/>
        <xdr:cNvSpPr>
          <a:spLocks/>
        </xdr:cNvSpPr>
      </xdr:nvSpPr>
      <xdr:spPr>
        <a:xfrm flipV="1">
          <a:off x="2314575" y="18497550"/>
          <a:ext cx="485775" cy="1809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106</xdr:row>
      <xdr:rowOff>133350</xdr:rowOff>
    </xdr:from>
    <xdr:to>
      <xdr:col>3</xdr:col>
      <xdr:colOff>0</xdr:colOff>
      <xdr:row>109</xdr:row>
      <xdr:rowOff>19050</xdr:rowOff>
    </xdr:to>
    <xdr:sp>
      <xdr:nvSpPr>
        <xdr:cNvPr id="294" name="直線コネクタ 983"/>
        <xdr:cNvSpPr>
          <a:spLocks/>
        </xdr:cNvSpPr>
      </xdr:nvSpPr>
      <xdr:spPr>
        <a:xfrm>
          <a:off x="2314575" y="18307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108</xdr:row>
      <xdr:rowOff>95250</xdr:rowOff>
    </xdr:from>
    <xdr:to>
      <xdr:col>3</xdr:col>
      <xdr:colOff>76200</xdr:colOff>
      <xdr:row>109</xdr:row>
      <xdr:rowOff>66675</xdr:rowOff>
    </xdr:to>
    <xdr:sp>
      <xdr:nvSpPr>
        <xdr:cNvPr id="295" name="Oval 663"/>
        <xdr:cNvSpPr>
          <a:spLocks/>
        </xdr:cNvSpPr>
      </xdr:nvSpPr>
      <xdr:spPr>
        <a:xfrm>
          <a:off x="2238375" y="186118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108</xdr:row>
      <xdr:rowOff>161925</xdr:rowOff>
    </xdr:from>
    <xdr:to>
      <xdr:col>4</xdr:col>
      <xdr:colOff>752475</xdr:colOff>
      <xdr:row>109</xdr:row>
      <xdr:rowOff>9525</xdr:rowOff>
    </xdr:to>
    <xdr:sp>
      <xdr:nvSpPr>
        <xdr:cNvPr id="296" name="直線コネクタ 1005"/>
        <xdr:cNvSpPr>
          <a:spLocks/>
        </xdr:cNvSpPr>
      </xdr:nvSpPr>
      <xdr:spPr>
        <a:xfrm flipH="1">
          <a:off x="3400425" y="18678525"/>
          <a:ext cx="4381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0</xdr:colOff>
      <xdr:row>111</xdr:row>
      <xdr:rowOff>161925</xdr:rowOff>
    </xdr:to>
    <xdr:sp>
      <xdr:nvSpPr>
        <xdr:cNvPr id="297" name="直線コネクタ 1010"/>
        <xdr:cNvSpPr>
          <a:spLocks/>
        </xdr:cNvSpPr>
      </xdr:nvSpPr>
      <xdr:spPr>
        <a:xfrm flipV="1">
          <a:off x="3857625" y="186880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152400</xdr:rowOff>
    </xdr:from>
    <xdr:to>
      <xdr:col>5</xdr:col>
      <xdr:colOff>485775</xdr:colOff>
      <xdr:row>108</xdr:row>
      <xdr:rowOff>161925</xdr:rowOff>
    </xdr:to>
    <xdr:sp>
      <xdr:nvSpPr>
        <xdr:cNvPr id="298" name="直線矢印コネクタ 1011"/>
        <xdr:cNvSpPr>
          <a:spLocks/>
        </xdr:cNvSpPr>
      </xdr:nvSpPr>
      <xdr:spPr>
        <a:xfrm flipV="1">
          <a:off x="3857625" y="18497550"/>
          <a:ext cx="485775" cy="1809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133350</xdr:rowOff>
    </xdr:from>
    <xdr:to>
      <xdr:col>5</xdr:col>
      <xdr:colOff>0</xdr:colOff>
      <xdr:row>109</xdr:row>
      <xdr:rowOff>19050</xdr:rowOff>
    </xdr:to>
    <xdr:sp>
      <xdr:nvSpPr>
        <xdr:cNvPr id="299" name="直線コネクタ 1012"/>
        <xdr:cNvSpPr>
          <a:spLocks/>
        </xdr:cNvSpPr>
      </xdr:nvSpPr>
      <xdr:spPr>
        <a:xfrm>
          <a:off x="3857625" y="18307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107</xdr:row>
      <xdr:rowOff>76200</xdr:rowOff>
    </xdr:from>
    <xdr:to>
      <xdr:col>5</xdr:col>
      <xdr:colOff>238125</xdr:colOff>
      <xdr:row>113</xdr:row>
      <xdr:rowOff>76200</xdr:rowOff>
    </xdr:to>
    <xdr:grpSp>
      <xdr:nvGrpSpPr>
        <xdr:cNvPr id="300" name="グループ化 1019"/>
        <xdr:cNvGrpSpPr>
          <a:grpSpLocks/>
        </xdr:cNvGrpSpPr>
      </xdr:nvGrpSpPr>
      <xdr:grpSpPr>
        <a:xfrm rot="5400000">
          <a:off x="4038600" y="18421350"/>
          <a:ext cx="57150" cy="1028700"/>
          <a:chOff x="4595320" y="8922954"/>
          <a:chExt cx="1222813" cy="62459"/>
        </a:xfrm>
        <a:solidFill>
          <a:srgbClr val="FFFFFF"/>
        </a:solidFill>
      </xdr:grpSpPr>
      <xdr:sp>
        <xdr:nvSpPr>
          <xdr:cNvPr id="301" name="直線コネクタ 1020"/>
          <xdr:cNvSpPr>
            <a:spLocks/>
          </xdr:cNvSpPr>
        </xdr:nvSpPr>
        <xdr:spPr>
          <a:xfrm>
            <a:off x="4595320" y="8931870"/>
            <a:ext cx="12228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2" name="直線コネクタ 1021"/>
          <xdr:cNvSpPr>
            <a:spLocks/>
          </xdr:cNvSpPr>
        </xdr:nvSpPr>
        <xdr:spPr>
          <a:xfrm>
            <a:off x="4595320" y="8976497"/>
            <a:ext cx="12228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3" name="正方形/長方形 1022"/>
          <xdr:cNvSpPr>
            <a:spLocks/>
          </xdr:cNvSpPr>
        </xdr:nvSpPr>
        <xdr:spPr>
          <a:xfrm>
            <a:off x="4700482" y="8922954"/>
            <a:ext cx="144598" cy="5354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4" name="正方形/長方形 1023"/>
          <xdr:cNvSpPr>
            <a:spLocks/>
          </xdr:cNvSpPr>
        </xdr:nvSpPr>
        <xdr:spPr>
          <a:xfrm>
            <a:off x="4976532" y="8940802"/>
            <a:ext cx="144598" cy="446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5" name="正方形/長方形 1024"/>
          <xdr:cNvSpPr>
            <a:spLocks/>
          </xdr:cNvSpPr>
        </xdr:nvSpPr>
        <xdr:spPr>
          <a:xfrm>
            <a:off x="5279178" y="8931870"/>
            <a:ext cx="131452" cy="446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6" name="正方形/長方形 1025"/>
          <xdr:cNvSpPr>
            <a:spLocks/>
          </xdr:cNvSpPr>
        </xdr:nvSpPr>
        <xdr:spPr>
          <a:xfrm>
            <a:off x="5542083" y="8931870"/>
            <a:ext cx="144598" cy="446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257175</xdr:colOff>
      <xdr:row>108</xdr:row>
      <xdr:rowOff>161925</xdr:rowOff>
    </xdr:from>
    <xdr:to>
      <xdr:col>7</xdr:col>
      <xdr:colOff>238125</xdr:colOff>
      <xdr:row>109</xdr:row>
      <xdr:rowOff>19050</xdr:rowOff>
    </xdr:to>
    <xdr:sp>
      <xdr:nvSpPr>
        <xdr:cNvPr id="307" name="直線コネクタ 1039"/>
        <xdr:cNvSpPr>
          <a:spLocks/>
        </xdr:cNvSpPr>
      </xdr:nvSpPr>
      <xdr:spPr>
        <a:xfrm flipH="1" flipV="1">
          <a:off x="4886325" y="18678525"/>
          <a:ext cx="7524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110</xdr:row>
      <xdr:rowOff>85725</xdr:rowOff>
    </xdr:from>
    <xdr:to>
      <xdr:col>7</xdr:col>
      <xdr:colOff>0</xdr:colOff>
      <xdr:row>111</xdr:row>
      <xdr:rowOff>161925</xdr:rowOff>
    </xdr:to>
    <xdr:sp>
      <xdr:nvSpPr>
        <xdr:cNvPr id="308" name="直線コネクタ 1044"/>
        <xdr:cNvSpPr>
          <a:spLocks/>
        </xdr:cNvSpPr>
      </xdr:nvSpPr>
      <xdr:spPr>
        <a:xfrm flipV="1">
          <a:off x="5400675" y="18945225"/>
          <a:ext cx="0" cy="247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109</xdr:row>
      <xdr:rowOff>19050</xdr:rowOff>
    </xdr:from>
    <xdr:to>
      <xdr:col>7</xdr:col>
      <xdr:colOff>523875</xdr:colOff>
      <xdr:row>109</xdr:row>
      <xdr:rowOff>19050</xdr:rowOff>
    </xdr:to>
    <xdr:sp>
      <xdr:nvSpPr>
        <xdr:cNvPr id="309" name="直線矢印コネクタ 1045"/>
        <xdr:cNvSpPr>
          <a:spLocks/>
        </xdr:cNvSpPr>
      </xdr:nvSpPr>
      <xdr:spPr>
        <a:xfrm>
          <a:off x="5619750" y="18707100"/>
          <a:ext cx="3048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106</xdr:row>
      <xdr:rowOff>133350</xdr:rowOff>
    </xdr:from>
    <xdr:to>
      <xdr:col>7</xdr:col>
      <xdr:colOff>0</xdr:colOff>
      <xdr:row>110</xdr:row>
      <xdr:rowOff>104775</xdr:rowOff>
    </xdr:to>
    <xdr:sp>
      <xdr:nvSpPr>
        <xdr:cNvPr id="310" name="直線コネクタ 1046"/>
        <xdr:cNvSpPr>
          <a:spLocks/>
        </xdr:cNvSpPr>
      </xdr:nvSpPr>
      <xdr:spPr>
        <a:xfrm>
          <a:off x="5400675" y="183070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108</xdr:row>
      <xdr:rowOff>95250</xdr:rowOff>
    </xdr:from>
    <xdr:to>
      <xdr:col>7</xdr:col>
      <xdr:colOff>76200</xdr:colOff>
      <xdr:row>109</xdr:row>
      <xdr:rowOff>66675</xdr:rowOff>
    </xdr:to>
    <xdr:sp>
      <xdr:nvSpPr>
        <xdr:cNvPr id="311" name="Oval 663"/>
        <xdr:cNvSpPr>
          <a:spLocks/>
        </xdr:cNvSpPr>
      </xdr:nvSpPr>
      <xdr:spPr>
        <a:xfrm>
          <a:off x="5324475" y="186118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109</xdr:row>
      <xdr:rowOff>19050</xdr:rowOff>
    </xdr:from>
    <xdr:to>
      <xdr:col>7</xdr:col>
      <xdr:colOff>228600</xdr:colOff>
      <xdr:row>110</xdr:row>
      <xdr:rowOff>95250</xdr:rowOff>
    </xdr:to>
    <xdr:sp>
      <xdr:nvSpPr>
        <xdr:cNvPr id="312" name="直線コネクタ 1058"/>
        <xdr:cNvSpPr>
          <a:spLocks/>
        </xdr:cNvSpPr>
      </xdr:nvSpPr>
      <xdr:spPr>
        <a:xfrm flipV="1">
          <a:off x="5629275" y="18707100"/>
          <a:ext cx="0" cy="247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762000</xdr:colOff>
      <xdr:row>110</xdr:row>
      <xdr:rowOff>85725</xdr:rowOff>
    </xdr:from>
    <xdr:to>
      <xdr:col>7</xdr:col>
      <xdr:colOff>257175</xdr:colOff>
      <xdr:row>110</xdr:row>
      <xdr:rowOff>85725</xdr:rowOff>
    </xdr:to>
    <xdr:sp>
      <xdr:nvSpPr>
        <xdr:cNvPr id="313" name="直線コネクタ 1059"/>
        <xdr:cNvSpPr>
          <a:spLocks/>
        </xdr:cNvSpPr>
      </xdr:nvSpPr>
      <xdr:spPr>
        <a:xfrm>
          <a:off x="5391150" y="18945225"/>
          <a:ext cx="266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257175</xdr:colOff>
      <xdr:row>109</xdr:row>
      <xdr:rowOff>161925</xdr:rowOff>
    </xdr:from>
    <xdr:to>
      <xdr:col>7</xdr:col>
      <xdr:colOff>438150</xdr:colOff>
      <xdr:row>111</xdr:row>
      <xdr:rowOff>9525</xdr:rowOff>
    </xdr:to>
    <xdr:pic>
      <xdr:nvPicPr>
        <xdr:cNvPr id="314" name="図 10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57850" y="188499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105</xdr:row>
      <xdr:rowOff>133350</xdr:rowOff>
    </xdr:from>
    <xdr:to>
      <xdr:col>8</xdr:col>
      <xdr:colOff>438150</xdr:colOff>
      <xdr:row>107</xdr:row>
      <xdr:rowOff>76200</xdr:rowOff>
    </xdr:to>
    <xdr:pic>
      <xdr:nvPicPr>
        <xdr:cNvPr id="315" name="図 10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24600" y="181356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109</xdr:row>
      <xdr:rowOff>66675</xdr:rowOff>
    </xdr:from>
    <xdr:to>
      <xdr:col>7</xdr:col>
      <xdr:colOff>180975</xdr:colOff>
      <xdr:row>110</xdr:row>
      <xdr:rowOff>47625</xdr:rowOff>
    </xdr:to>
    <xdr:pic>
      <xdr:nvPicPr>
        <xdr:cNvPr id="316" name="図 10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0" y="18754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0</xdr:colOff>
      <xdr:row>119</xdr:row>
      <xdr:rowOff>161925</xdr:rowOff>
    </xdr:to>
    <xdr:sp>
      <xdr:nvSpPr>
        <xdr:cNvPr id="317" name="直線コネクタ 1072"/>
        <xdr:cNvSpPr>
          <a:spLocks/>
        </xdr:cNvSpPr>
      </xdr:nvSpPr>
      <xdr:spPr>
        <a:xfrm flipV="1">
          <a:off x="771525" y="20059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116</xdr:row>
      <xdr:rowOff>161925</xdr:rowOff>
    </xdr:from>
    <xdr:to>
      <xdr:col>1</xdr:col>
      <xdr:colOff>0</xdr:colOff>
      <xdr:row>116</xdr:row>
      <xdr:rowOff>161925</xdr:rowOff>
    </xdr:to>
    <xdr:sp>
      <xdr:nvSpPr>
        <xdr:cNvPr id="318" name="直線矢印コネクタ 1073"/>
        <xdr:cNvSpPr>
          <a:spLocks/>
        </xdr:cNvSpPr>
      </xdr:nvSpPr>
      <xdr:spPr>
        <a:xfrm flipH="1" flipV="1">
          <a:off x="314325" y="20050125"/>
          <a:ext cx="4572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104775</xdr:rowOff>
    </xdr:from>
    <xdr:to>
      <xdr:col>1</xdr:col>
      <xdr:colOff>9525</xdr:colOff>
      <xdr:row>116</xdr:row>
      <xdr:rowOff>161925</xdr:rowOff>
    </xdr:to>
    <xdr:sp>
      <xdr:nvSpPr>
        <xdr:cNvPr id="319" name="直線コネクタ 1074"/>
        <xdr:cNvSpPr>
          <a:spLocks/>
        </xdr:cNvSpPr>
      </xdr:nvSpPr>
      <xdr:spPr>
        <a:xfrm flipV="1">
          <a:off x="771525" y="196500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117</xdr:row>
      <xdr:rowOff>0</xdr:rowOff>
    </xdr:from>
    <xdr:to>
      <xdr:col>3</xdr:col>
      <xdr:colOff>0</xdr:colOff>
      <xdr:row>119</xdr:row>
      <xdr:rowOff>161925</xdr:rowOff>
    </xdr:to>
    <xdr:sp>
      <xdr:nvSpPr>
        <xdr:cNvPr id="320" name="直線コネクタ 1094"/>
        <xdr:cNvSpPr>
          <a:spLocks/>
        </xdr:cNvSpPr>
      </xdr:nvSpPr>
      <xdr:spPr>
        <a:xfrm flipV="1">
          <a:off x="2314575" y="20059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116</xdr:row>
      <xdr:rowOff>161925</xdr:rowOff>
    </xdr:from>
    <xdr:to>
      <xdr:col>3</xdr:col>
      <xdr:colOff>0</xdr:colOff>
      <xdr:row>117</xdr:row>
      <xdr:rowOff>0</xdr:rowOff>
    </xdr:to>
    <xdr:sp>
      <xdr:nvSpPr>
        <xdr:cNvPr id="321" name="直線矢印コネクタ 1095"/>
        <xdr:cNvSpPr>
          <a:spLocks/>
        </xdr:cNvSpPr>
      </xdr:nvSpPr>
      <xdr:spPr>
        <a:xfrm flipH="1">
          <a:off x="1800225" y="200501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133350</xdr:rowOff>
    </xdr:from>
    <xdr:to>
      <xdr:col>3</xdr:col>
      <xdr:colOff>0</xdr:colOff>
      <xdr:row>117</xdr:row>
      <xdr:rowOff>19050</xdr:rowOff>
    </xdr:to>
    <xdr:sp>
      <xdr:nvSpPr>
        <xdr:cNvPr id="322" name="直線コネクタ 1096"/>
        <xdr:cNvSpPr>
          <a:spLocks/>
        </xdr:cNvSpPr>
      </xdr:nvSpPr>
      <xdr:spPr>
        <a:xfrm>
          <a:off x="2314575" y="196786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504825</xdr:colOff>
      <xdr:row>117</xdr:row>
      <xdr:rowOff>0</xdr:rowOff>
    </xdr:to>
    <xdr:sp>
      <xdr:nvSpPr>
        <xdr:cNvPr id="323" name="直線コネクタ 1101"/>
        <xdr:cNvSpPr>
          <a:spLocks/>
        </xdr:cNvSpPr>
      </xdr:nvSpPr>
      <xdr:spPr>
        <a:xfrm flipH="1">
          <a:off x="2324100" y="2005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116</xdr:row>
      <xdr:rowOff>104775</xdr:rowOff>
    </xdr:from>
    <xdr:to>
      <xdr:col>3</xdr:col>
      <xdr:colOff>85725</xdr:colOff>
      <xdr:row>117</xdr:row>
      <xdr:rowOff>76200</xdr:rowOff>
    </xdr:to>
    <xdr:sp>
      <xdr:nvSpPr>
        <xdr:cNvPr id="324" name="Oval 663"/>
        <xdr:cNvSpPr>
          <a:spLocks/>
        </xdr:cNvSpPr>
      </xdr:nvSpPr>
      <xdr:spPr>
        <a:xfrm>
          <a:off x="2247900" y="199929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0</xdr:colOff>
      <xdr:row>119</xdr:row>
      <xdr:rowOff>161925</xdr:rowOff>
    </xdr:to>
    <xdr:sp>
      <xdr:nvSpPr>
        <xdr:cNvPr id="325" name="直線コネクタ 1107"/>
        <xdr:cNvSpPr>
          <a:spLocks/>
        </xdr:cNvSpPr>
      </xdr:nvSpPr>
      <xdr:spPr>
        <a:xfrm flipV="1">
          <a:off x="3857625" y="20059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116</xdr:row>
      <xdr:rowOff>161925</xdr:rowOff>
    </xdr:from>
    <xdr:to>
      <xdr:col>5</xdr:col>
      <xdr:colOff>0</xdr:colOff>
      <xdr:row>117</xdr:row>
      <xdr:rowOff>0</xdr:rowOff>
    </xdr:to>
    <xdr:sp>
      <xdr:nvSpPr>
        <xdr:cNvPr id="326" name="直線矢印コネクタ 1108"/>
        <xdr:cNvSpPr>
          <a:spLocks/>
        </xdr:cNvSpPr>
      </xdr:nvSpPr>
      <xdr:spPr>
        <a:xfrm flipH="1">
          <a:off x="3343275" y="200501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114</xdr:row>
      <xdr:rowOff>114300</xdr:rowOff>
    </xdr:from>
    <xdr:to>
      <xdr:col>5</xdr:col>
      <xdr:colOff>9525</xdr:colOff>
      <xdr:row>116</xdr:row>
      <xdr:rowOff>104775</xdr:rowOff>
    </xdr:to>
    <xdr:sp>
      <xdr:nvSpPr>
        <xdr:cNvPr id="327" name="直線コネクタ 1113"/>
        <xdr:cNvSpPr>
          <a:spLocks/>
        </xdr:cNvSpPr>
      </xdr:nvSpPr>
      <xdr:spPr>
        <a:xfrm>
          <a:off x="3857625" y="19659600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116</xdr:row>
      <xdr:rowOff>104775</xdr:rowOff>
    </xdr:from>
    <xdr:to>
      <xdr:col>5</xdr:col>
      <xdr:colOff>85725</xdr:colOff>
      <xdr:row>117</xdr:row>
      <xdr:rowOff>76200</xdr:rowOff>
    </xdr:to>
    <xdr:sp>
      <xdr:nvSpPr>
        <xdr:cNvPr id="328" name="Oval 663"/>
        <xdr:cNvSpPr>
          <a:spLocks/>
        </xdr:cNvSpPr>
      </xdr:nvSpPr>
      <xdr:spPr>
        <a:xfrm>
          <a:off x="3790950" y="199929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119</xdr:row>
      <xdr:rowOff>161925</xdr:rowOff>
    </xdr:to>
    <xdr:sp>
      <xdr:nvSpPr>
        <xdr:cNvPr id="329" name="直線コネクタ 1134"/>
        <xdr:cNvSpPr>
          <a:spLocks/>
        </xdr:cNvSpPr>
      </xdr:nvSpPr>
      <xdr:spPr>
        <a:xfrm flipV="1">
          <a:off x="5400675" y="20059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116</xdr:row>
      <xdr:rowOff>161925</xdr:rowOff>
    </xdr:from>
    <xdr:to>
      <xdr:col>7</xdr:col>
      <xdr:colOff>0</xdr:colOff>
      <xdr:row>117</xdr:row>
      <xdr:rowOff>0</xdr:rowOff>
    </xdr:to>
    <xdr:sp>
      <xdr:nvSpPr>
        <xdr:cNvPr id="330" name="直線矢印コネクタ 1135"/>
        <xdr:cNvSpPr>
          <a:spLocks/>
        </xdr:cNvSpPr>
      </xdr:nvSpPr>
      <xdr:spPr>
        <a:xfrm flipH="1">
          <a:off x="4886325" y="200501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133350</xdr:rowOff>
    </xdr:from>
    <xdr:to>
      <xdr:col>7</xdr:col>
      <xdr:colOff>0</xdr:colOff>
      <xdr:row>117</xdr:row>
      <xdr:rowOff>19050</xdr:rowOff>
    </xdr:to>
    <xdr:sp>
      <xdr:nvSpPr>
        <xdr:cNvPr id="331" name="直線コネクタ 1136"/>
        <xdr:cNvSpPr>
          <a:spLocks/>
        </xdr:cNvSpPr>
      </xdr:nvSpPr>
      <xdr:spPr>
        <a:xfrm>
          <a:off x="5400675" y="196786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117</xdr:row>
      <xdr:rowOff>0</xdr:rowOff>
    </xdr:from>
    <xdr:to>
      <xdr:col>7</xdr:col>
      <xdr:colOff>504825</xdr:colOff>
      <xdr:row>117</xdr:row>
      <xdr:rowOff>0</xdr:rowOff>
    </xdr:to>
    <xdr:sp>
      <xdr:nvSpPr>
        <xdr:cNvPr id="332" name="直線コネクタ 1141"/>
        <xdr:cNvSpPr>
          <a:spLocks/>
        </xdr:cNvSpPr>
      </xdr:nvSpPr>
      <xdr:spPr>
        <a:xfrm flipH="1">
          <a:off x="5410200" y="20059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116</xdr:row>
      <xdr:rowOff>104775</xdr:rowOff>
    </xdr:from>
    <xdr:to>
      <xdr:col>7</xdr:col>
      <xdr:colOff>85725</xdr:colOff>
      <xdr:row>117</xdr:row>
      <xdr:rowOff>76200</xdr:rowOff>
    </xdr:to>
    <xdr:sp>
      <xdr:nvSpPr>
        <xdr:cNvPr id="333" name="Oval 663"/>
        <xdr:cNvSpPr>
          <a:spLocks/>
        </xdr:cNvSpPr>
      </xdr:nvSpPr>
      <xdr:spPr>
        <a:xfrm>
          <a:off x="5334000" y="199929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504825</xdr:colOff>
      <xdr:row>115</xdr:row>
      <xdr:rowOff>66675</xdr:rowOff>
    </xdr:from>
    <xdr:to>
      <xdr:col>6</xdr:col>
      <xdr:colOff>695325</xdr:colOff>
      <xdr:row>116</xdr:row>
      <xdr:rowOff>123825</xdr:rowOff>
    </xdr:to>
    <xdr:pic>
      <xdr:nvPicPr>
        <xdr:cNvPr id="334" name="図 11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1978342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117</xdr:row>
      <xdr:rowOff>0</xdr:rowOff>
    </xdr:from>
    <xdr:to>
      <xdr:col>9</xdr:col>
      <xdr:colOff>0</xdr:colOff>
      <xdr:row>119</xdr:row>
      <xdr:rowOff>161925</xdr:rowOff>
    </xdr:to>
    <xdr:sp>
      <xdr:nvSpPr>
        <xdr:cNvPr id="335" name="直線コネクタ 1148"/>
        <xdr:cNvSpPr>
          <a:spLocks/>
        </xdr:cNvSpPr>
      </xdr:nvSpPr>
      <xdr:spPr>
        <a:xfrm flipV="1">
          <a:off x="6943725" y="20059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116</xdr:row>
      <xdr:rowOff>161925</xdr:rowOff>
    </xdr:from>
    <xdr:to>
      <xdr:col>9</xdr:col>
      <xdr:colOff>523875</xdr:colOff>
      <xdr:row>117</xdr:row>
      <xdr:rowOff>0</xdr:rowOff>
    </xdr:to>
    <xdr:sp>
      <xdr:nvSpPr>
        <xdr:cNvPr id="336" name="直線矢印コネクタ 1149"/>
        <xdr:cNvSpPr>
          <a:spLocks/>
        </xdr:cNvSpPr>
      </xdr:nvSpPr>
      <xdr:spPr>
        <a:xfrm>
          <a:off x="6943725" y="20050125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114</xdr:row>
      <xdr:rowOff>133350</xdr:rowOff>
    </xdr:from>
    <xdr:to>
      <xdr:col>9</xdr:col>
      <xdr:colOff>0</xdr:colOff>
      <xdr:row>117</xdr:row>
      <xdr:rowOff>19050</xdr:rowOff>
    </xdr:to>
    <xdr:sp>
      <xdr:nvSpPr>
        <xdr:cNvPr id="337" name="直線コネクタ 1150"/>
        <xdr:cNvSpPr>
          <a:spLocks/>
        </xdr:cNvSpPr>
      </xdr:nvSpPr>
      <xdr:spPr>
        <a:xfrm>
          <a:off x="6943725" y="196786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116</xdr:row>
      <xdr:rowOff>161925</xdr:rowOff>
    </xdr:from>
    <xdr:to>
      <xdr:col>8</xdr:col>
      <xdr:colOff>762000</xdr:colOff>
      <xdr:row>117</xdr:row>
      <xdr:rowOff>0</xdr:rowOff>
    </xdr:to>
    <xdr:sp>
      <xdr:nvSpPr>
        <xdr:cNvPr id="338" name="直線コネクタ 1156"/>
        <xdr:cNvSpPr>
          <a:spLocks/>
        </xdr:cNvSpPr>
      </xdr:nvSpPr>
      <xdr:spPr>
        <a:xfrm flipV="1">
          <a:off x="6524625" y="20050125"/>
          <a:ext cx="4095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127</xdr:row>
      <xdr:rowOff>161925</xdr:rowOff>
    </xdr:to>
    <xdr:sp>
      <xdr:nvSpPr>
        <xdr:cNvPr id="339" name="直線コネクタ 1163"/>
        <xdr:cNvSpPr>
          <a:spLocks/>
        </xdr:cNvSpPr>
      </xdr:nvSpPr>
      <xdr:spPr>
        <a:xfrm flipV="1">
          <a:off x="771525" y="21431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124</xdr:row>
      <xdr:rowOff>161925</xdr:rowOff>
    </xdr:from>
    <xdr:to>
      <xdr:col>1</xdr:col>
      <xdr:colOff>0</xdr:colOff>
      <xdr:row>125</xdr:row>
      <xdr:rowOff>0</xdr:rowOff>
    </xdr:to>
    <xdr:sp>
      <xdr:nvSpPr>
        <xdr:cNvPr id="340" name="直線矢印コネクタ 1164"/>
        <xdr:cNvSpPr>
          <a:spLocks/>
        </xdr:cNvSpPr>
      </xdr:nvSpPr>
      <xdr:spPr>
        <a:xfrm flipH="1">
          <a:off x="257175" y="214217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125</xdr:row>
      <xdr:rowOff>0</xdr:rowOff>
    </xdr:from>
    <xdr:to>
      <xdr:col>1</xdr:col>
      <xdr:colOff>504825</xdr:colOff>
      <xdr:row>125</xdr:row>
      <xdr:rowOff>0</xdr:rowOff>
    </xdr:to>
    <xdr:sp>
      <xdr:nvSpPr>
        <xdr:cNvPr id="341" name="直線コネクタ 1170"/>
        <xdr:cNvSpPr>
          <a:spLocks/>
        </xdr:cNvSpPr>
      </xdr:nvSpPr>
      <xdr:spPr>
        <a:xfrm flipH="1">
          <a:off x="781050" y="21431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124</xdr:row>
      <xdr:rowOff>104775</xdr:rowOff>
    </xdr:from>
    <xdr:to>
      <xdr:col>1</xdr:col>
      <xdr:colOff>85725</xdr:colOff>
      <xdr:row>125</xdr:row>
      <xdr:rowOff>76200</xdr:rowOff>
    </xdr:to>
    <xdr:sp>
      <xdr:nvSpPr>
        <xdr:cNvPr id="342" name="Oval 663"/>
        <xdr:cNvSpPr>
          <a:spLocks/>
        </xdr:cNvSpPr>
      </xdr:nvSpPr>
      <xdr:spPr>
        <a:xfrm>
          <a:off x="704850" y="213645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127</xdr:row>
      <xdr:rowOff>161925</xdr:rowOff>
    </xdr:to>
    <xdr:sp>
      <xdr:nvSpPr>
        <xdr:cNvPr id="343" name="直線コネクタ 1189"/>
        <xdr:cNvSpPr>
          <a:spLocks/>
        </xdr:cNvSpPr>
      </xdr:nvSpPr>
      <xdr:spPr>
        <a:xfrm flipV="1">
          <a:off x="2314575" y="21431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124</xdr:row>
      <xdr:rowOff>161925</xdr:rowOff>
    </xdr:from>
    <xdr:to>
      <xdr:col>3</xdr:col>
      <xdr:colOff>0</xdr:colOff>
      <xdr:row>125</xdr:row>
      <xdr:rowOff>0</xdr:rowOff>
    </xdr:to>
    <xdr:sp>
      <xdr:nvSpPr>
        <xdr:cNvPr id="344" name="直線矢印コネクタ 1190"/>
        <xdr:cNvSpPr>
          <a:spLocks/>
        </xdr:cNvSpPr>
      </xdr:nvSpPr>
      <xdr:spPr>
        <a:xfrm flipH="1">
          <a:off x="1800225" y="214217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122</xdr:row>
      <xdr:rowOff>133350</xdr:rowOff>
    </xdr:from>
    <xdr:to>
      <xdr:col>3</xdr:col>
      <xdr:colOff>0</xdr:colOff>
      <xdr:row>125</xdr:row>
      <xdr:rowOff>19050</xdr:rowOff>
    </xdr:to>
    <xdr:sp>
      <xdr:nvSpPr>
        <xdr:cNvPr id="345" name="直線コネクタ 1191"/>
        <xdr:cNvSpPr>
          <a:spLocks/>
        </xdr:cNvSpPr>
      </xdr:nvSpPr>
      <xdr:spPr>
        <a:xfrm>
          <a:off x="2314575" y="21050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504825</xdr:colOff>
      <xdr:row>125</xdr:row>
      <xdr:rowOff>0</xdr:rowOff>
    </xdr:to>
    <xdr:sp>
      <xdr:nvSpPr>
        <xdr:cNvPr id="346" name="直線コネクタ 1196"/>
        <xdr:cNvSpPr>
          <a:spLocks/>
        </xdr:cNvSpPr>
      </xdr:nvSpPr>
      <xdr:spPr>
        <a:xfrm flipH="1">
          <a:off x="2324100" y="21431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124</xdr:row>
      <xdr:rowOff>104775</xdr:rowOff>
    </xdr:from>
    <xdr:to>
      <xdr:col>3</xdr:col>
      <xdr:colOff>85725</xdr:colOff>
      <xdr:row>125</xdr:row>
      <xdr:rowOff>76200</xdr:rowOff>
    </xdr:to>
    <xdr:sp>
      <xdr:nvSpPr>
        <xdr:cNvPr id="347" name="Oval 663"/>
        <xdr:cNvSpPr>
          <a:spLocks/>
        </xdr:cNvSpPr>
      </xdr:nvSpPr>
      <xdr:spPr>
        <a:xfrm>
          <a:off x="2247900" y="213645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561975</xdr:colOff>
      <xdr:row>123</xdr:row>
      <xdr:rowOff>76200</xdr:rowOff>
    </xdr:from>
    <xdr:to>
      <xdr:col>2</xdr:col>
      <xdr:colOff>742950</xdr:colOff>
      <xdr:row>124</xdr:row>
      <xdr:rowOff>95250</xdr:rowOff>
    </xdr:to>
    <xdr:pic>
      <xdr:nvPicPr>
        <xdr:cNvPr id="348" name="図 11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5025" y="211645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0</xdr:colOff>
      <xdr:row>127</xdr:row>
      <xdr:rowOff>161925</xdr:rowOff>
    </xdr:to>
    <xdr:sp>
      <xdr:nvSpPr>
        <xdr:cNvPr id="349" name="直線コネクタ 1203"/>
        <xdr:cNvSpPr>
          <a:spLocks/>
        </xdr:cNvSpPr>
      </xdr:nvSpPr>
      <xdr:spPr>
        <a:xfrm flipV="1">
          <a:off x="3857625" y="21431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161925</xdr:rowOff>
    </xdr:from>
    <xdr:to>
      <xdr:col>5</xdr:col>
      <xdr:colOff>523875</xdr:colOff>
      <xdr:row>125</xdr:row>
      <xdr:rowOff>0</xdr:rowOff>
    </xdr:to>
    <xdr:sp>
      <xdr:nvSpPr>
        <xdr:cNvPr id="350" name="直線矢印コネクタ 1204"/>
        <xdr:cNvSpPr>
          <a:spLocks/>
        </xdr:cNvSpPr>
      </xdr:nvSpPr>
      <xdr:spPr>
        <a:xfrm>
          <a:off x="3857625" y="21421725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125</xdr:row>
      <xdr:rowOff>9525</xdr:rowOff>
    </xdr:from>
    <xdr:to>
      <xdr:col>5</xdr:col>
      <xdr:colOff>19050</xdr:colOff>
      <xdr:row>125</xdr:row>
      <xdr:rowOff>9525</xdr:rowOff>
    </xdr:to>
    <xdr:sp>
      <xdr:nvSpPr>
        <xdr:cNvPr id="351" name="直線コネクタ 1205"/>
        <xdr:cNvSpPr>
          <a:spLocks/>
        </xdr:cNvSpPr>
      </xdr:nvSpPr>
      <xdr:spPr>
        <a:xfrm>
          <a:off x="3276600" y="21440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125</xdr:row>
      <xdr:rowOff>0</xdr:rowOff>
    </xdr:from>
    <xdr:to>
      <xdr:col>7</xdr:col>
      <xdr:colOff>0</xdr:colOff>
      <xdr:row>127</xdr:row>
      <xdr:rowOff>161925</xdr:rowOff>
    </xdr:to>
    <xdr:sp>
      <xdr:nvSpPr>
        <xdr:cNvPr id="352" name="直線コネクタ 1214"/>
        <xdr:cNvSpPr>
          <a:spLocks/>
        </xdr:cNvSpPr>
      </xdr:nvSpPr>
      <xdr:spPr>
        <a:xfrm flipV="1">
          <a:off x="5400675" y="21431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123</xdr:row>
      <xdr:rowOff>76200</xdr:rowOff>
    </xdr:from>
    <xdr:to>
      <xdr:col>7</xdr:col>
      <xdr:colOff>419100</xdr:colOff>
      <xdr:row>124</xdr:row>
      <xdr:rowOff>161925</xdr:rowOff>
    </xdr:to>
    <xdr:sp>
      <xdr:nvSpPr>
        <xdr:cNvPr id="353" name="直線矢印コネクタ 1215"/>
        <xdr:cNvSpPr>
          <a:spLocks/>
        </xdr:cNvSpPr>
      </xdr:nvSpPr>
      <xdr:spPr>
        <a:xfrm flipV="1">
          <a:off x="5400675" y="21164550"/>
          <a:ext cx="419100" cy="2571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125</xdr:row>
      <xdr:rowOff>0</xdr:rowOff>
    </xdr:from>
    <xdr:to>
      <xdr:col>7</xdr:col>
      <xdr:colOff>0</xdr:colOff>
      <xdr:row>126</xdr:row>
      <xdr:rowOff>95250</xdr:rowOff>
    </xdr:to>
    <xdr:sp>
      <xdr:nvSpPr>
        <xdr:cNvPr id="354" name="直線コネクタ 1216"/>
        <xdr:cNvSpPr>
          <a:spLocks/>
        </xdr:cNvSpPr>
      </xdr:nvSpPr>
      <xdr:spPr>
        <a:xfrm flipV="1">
          <a:off x="5010150" y="21431250"/>
          <a:ext cx="3905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85725</xdr:colOff>
      <xdr:row>122</xdr:row>
      <xdr:rowOff>38100</xdr:rowOff>
    </xdr:from>
    <xdr:to>
      <xdr:col>7</xdr:col>
      <xdr:colOff>352425</xdr:colOff>
      <xdr:row>123</xdr:row>
      <xdr:rowOff>114300</xdr:rowOff>
    </xdr:to>
    <xdr:pic>
      <xdr:nvPicPr>
        <xdr:cNvPr id="355" name="図 1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209550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125</xdr:row>
      <xdr:rowOff>0</xdr:rowOff>
    </xdr:from>
    <xdr:to>
      <xdr:col>9</xdr:col>
      <xdr:colOff>0</xdr:colOff>
      <xdr:row>127</xdr:row>
      <xdr:rowOff>161925</xdr:rowOff>
    </xdr:to>
    <xdr:sp>
      <xdr:nvSpPr>
        <xdr:cNvPr id="356" name="直線コネクタ 1228"/>
        <xdr:cNvSpPr>
          <a:spLocks/>
        </xdr:cNvSpPr>
      </xdr:nvSpPr>
      <xdr:spPr>
        <a:xfrm flipV="1">
          <a:off x="6943725" y="21431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124</xdr:row>
      <xdr:rowOff>161925</xdr:rowOff>
    </xdr:from>
    <xdr:to>
      <xdr:col>9</xdr:col>
      <xdr:colOff>0</xdr:colOff>
      <xdr:row>125</xdr:row>
      <xdr:rowOff>0</xdr:rowOff>
    </xdr:to>
    <xdr:sp>
      <xdr:nvSpPr>
        <xdr:cNvPr id="357" name="直線矢印コネクタ 1229"/>
        <xdr:cNvSpPr>
          <a:spLocks/>
        </xdr:cNvSpPr>
      </xdr:nvSpPr>
      <xdr:spPr>
        <a:xfrm flipH="1">
          <a:off x="6429375" y="214217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125</xdr:row>
      <xdr:rowOff>0</xdr:rowOff>
    </xdr:from>
    <xdr:to>
      <xdr:col>9</xdr:col>
      <xdr:colOff>504825</xdr:colOff>
      <xdr:row>125</xdr:row>
      <xdr:rowOff>0</xdr:rowOff>
    </xdr:to>
    <xdr:sp>
      <xdr:nvSpPr>
        <xdr:cNvPr id="358" name="直線コネクタ 1235"/>
        <xdr:cNvSpPr>
          <a:spLocks/>
        </xdr:cNvSpPr>
      </xdr:nvSpPr>
      <xdr:spPr>
        <a:xfrm flipH="1">
          <a:off x="6953250" y="21431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124</xdr:row>
      <xdr:rowOff>104775</xdr:rowOff>
    </xdr:from>
    <xdr:to>
      <xdr:col>9</xdr:col>
      <xdr:colOff>85725</xdr:colOff>
      <xdr:row>125</xdr:row>
      <xdr:rowOff>76200</xdr:rowOff>
    </xdr:to>
    <xdr:sp>
      <xdr:nvSpPr>
        <xdr:cNvPr id="359" name="Oval 663"/>
        <xdr:cNvSpPr>
          <a:spLocks/>
        </xdr:cNvSpPr>
      </xdr:nvSpPr>
      <xdr:spPr>
        <a:xfrm>
          <a:off x="6877050" y="213645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447675</xdr:colOff>
      <xdr:row>125</xdr:row>
      <xdr:rowOff>76200</xdr:rowOff>
    </xdr:from>
    <xdr:to>
      <xdr:col>8</xdr:col>
      <xdr:colOff>714375</xdr:colOff>
      <xdr:row>126</xdr:row>
      <xdr:rowOff>152400</xdr:rowOff>
    </xdr:to>
    <xdr:pic>
      <xdr:nvPicPr>
        <xdr:cNvPr id="360" name="図 1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215074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0</xdr:colOff>
      <xdr:row>135</xdr:row>
      <xdr:rowOff>161925</xdr:rowOff>
    </xdr:to>
    <xdr:sp>
      <xdr:nvSpPr>
        <xdr:cNvPr id="361" name="直線コネクタ 1255"/>
        <xdr:cNvSpPr>
          <a:spLocks/>
        </xdr:cNvSpPr>
      </xdr:nvSpPr>
      <xdr:spPr>
        <a:xfrm flipV="1">
          <a:off x="771525" y="228028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438150</xdr:colOff>
      <xdr:row>131</xdr:row>
      <xdr:rowOff>38100</xdr:rowOff>
    </xdr:from>
    <xdr:to>
      <xdr:col>1</xdr:col>
      <xdr:colOff>0</xdr:colOff>
      <xdr:row>132</xdr:row>
      <xdr:rowOff>161925</xdr:rowOff>
    </xdr:to>
    <xdr:sp>
      <xdr:nvSpPr>
        <xdr:cNvPr id="362" name="直線矢印コネクタ 1256"/>
        <xdr:cNvSpPr>
          <a:spLocks/>
        </xdr:cNvSpPr>
      </xdr:nvSpPr>
      <xdr:spPr>
        <a:xfrm flipH="1" flipV="1">
          <a:off x="438150" y="22498050"/>
          <a:ext cx="333375" cy="2952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133</xdr:row>
      <xdr:rowOff>0</xdr:rowOff>
    </xdr:from>
    <xdr:to>
      <xdr:col>1</xdr:col>
      <xdr:colOff>342900</xdr:colOff>
      <xdr:row>135</xdr:row>
      <xdr:rowOff>0</xdr:rowOff>
    </xdr:to>
    <xdr:sp>
      <xdr:nvSpPr>
        <xdr:cNvPr id="363" name="直線コネクタ 1261"/>
        <xdr:cNvSpPr>
          <a:spLocks/>
        </xdr:cNvSpPr>
      </xdr:nvSpPr>
      <xdr:spPr>
        <a:xfrm flipH="1" flipV="1">
          <a:off x="781050" y="22802850"/>
          <a:ext cx="3333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132</xdr:row>
      <xdr:rowOff>104775</xdr:rowOff>
    </xdr:from>
    <xdr:to>
      <xdr:col>1</xdr:col>
      <xdr:colOff>85725</xdr:colOff>
      <xdr:row>133</xdr:row>
      <xdr:rowOff>76200</xdr:rowOff>
    </xdr:to>
    <xdr:sp>
      <xdr:nvSpPr>
        <xdr:cNvPr id="364" name="Oval 663"/>
        <xdr:cNvSpPr>
          <a:spLocks/>
        </xdr:cNvSpPr>
      </xdr:nvSpPr>
      <xdr:spPr>
        <a:xfrm>
          <a:off x="704850" y="227361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133</xdr:row>
      <xdr:rowOff>0</xdr:rowOff>
    </xdr:from>
    <xdr:to>
      <xdr:col>3</xdr:col>
      <xdr:colOff>0</xdr:colOff>
      <xdr:row>135</xdr:row>
      <xdr:rowOff>161925</xdr:rowOff>
    </xdr:to>
    <xdr:sp>
      <xdr:nvSpPr>
        <xdr:cNvPr id="365" name="直線コネクタ 1269"/>
        <xdr:cNvSpPr>
          <a:spLocks/>
        </xdr:cNvSpPr>
      </xdr:nvSpPr>
      <xdr:spPr>
        <a:xfrm flipV="1">
          <a:off x="2314575" y="228028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131</xdr:row>
      <xdr:rowOff>76200</xdr:rowOff>
    </xdr:from>
    <xdr:to>
      <xdr:col>3</xdr:col>
      <xdr:colOff>0</xdr:colOff>
      <xdr:row>132</xdr:row>
      <xdr:rowOff>171450</xdr:rowOff>
    </xdr:to>
    <xdr:sp>
      <xdr:nvSpPr>
        <xdr:cNvPr id="366" name="直線矢印コネクタ 1270"/>
        <xdr:cNvSpPr>
          <a:spLocks/>
        </xdr:cNvSpPr>
      </xdr:nvSpPr>
      <xdr:spPr>
        <a:xfrm flipH="1" flipV="1">
          <a:off x="2314575" y="22536150"/>
          <a:ext cx="0" cy="2667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428625</xdr:colOff>
      <xdr:row>132</xdr:row>
      <xdr:rowOff>142875</xdr:rowOff>
    </xdr:from>
    <xdr:to>
      <xdr:col>2</xdr:col>
      <xdr:colOff>695325</xdr:colOff>
      <xdr:row>134</xdr:row>
      <xdr:rowOff>47625</xdr:rowOff>
    </xdr:to>
    <xdr:pic>
      <xdr:nvPicPr>
        <xdr:cNvPr id="367" name="図 1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277427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140</xdr:row>
      <xdr:rowOff>161925</xdr:rowOff>
    </xdr:from>
    <xdr:to>
      <xdr:col>0</xdr:col>
      <xdr:colOff>752475</xdr:colOff>
      <xdr:row>140</xdr:row>
      <xdr:rowOff>161925</xdr:rowOff>
    </xdr:to>
    <xdr:sp>
      <xdr:nvSpPr>
        <xdr:cNvPr id="368" name="直線コネクタ 1278"/>
        <xdr:cNvSpPr>
          <a:spLocks/>
        </xdr:cNvSpPr>
      </xdr:nvSpPr>
      <xdr:spPr>
        <a:xfrm flipH="1">
          <a:off x="257175" y="24164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143</xdr:row>
      <xdr:rowOff>161925</xdr:rowOff>
    </xdr:from>
    <xdr:to>
      <xdr:col>1</xdr:col>
      <xdr:colOff>66675</xdr:colOff>
      <xdr:row>144</xdr:row>
      <xdr:rowOff>104775</xdr:rowOff>
    </xdr:to>
    <xdr:sp>
      <xdr:nvSpPr>
        <xdr:cNvPr id="369" name="AutoShape 649"/>
        <xdr:cNvSpPr>
          <a:spLocks/>
        </xdr:cNvSpPr>
      </xdr:nvSpPr>
      <xdr:spPr>
        <a:xfrm>
          <a:off x="704850" y="246792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1</xdr:col>
      <xdr:colOff>0</xdr:colOff>
      <xdr:row>143</xdr:row>
      <xdr:rowOff>161925</xdr:rowOff>
    </xdr:to>
    <xdr:sp>
      <xdr:nvSpPr>
        <xdr:cNvPr id="370" name="直線コネクタ 1283"/>
        <xdr:cNvSpPr>
          <a:spLocks/>
        </xdr:cNvSpPr>
      </xdr:nvSpPr>
      <xdr:spPr>
        <a:xfrm flipV="1">
          <a:off x="771525" y="24174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161925</xdr:rowOff>
    </xdr:from>
    <xdr:to>
      <xdr:col>1</xdr:col>
      <xdr:colOff>523875</xdr:colOff>
      <xdr:row>141</xdr:row>
      <xdr:rowOff>0</xdr:rowOff>
    </xdr:to>
    <xdr:sp>
      <xdr:nvSpPr>
        <xdr:cNvPr id="371" name="直線矢印コネクタ 1284"/>
        <xdr:cNvSpPr>
          <a:spLocks/>
        </xdr:cNvSpPr>
      </xdr:nvSpPr>
      <xdr:spPr>
        <a:xfrm>
          <a:off x="771525" y="24164925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138</xdr:row>
      <xdr:rowOff>133350</xdr:rowOff>
    </xdr:from>
    <xdr:to>
      <xdr:col>1</xdr:col>
      <xdr:colOff>0</xdr:colOff>
      <xdr:row>141</xdr:row>
      <xdr:rowOff>19050</xdr:rowOff>
    </xdr:to>
    <xdr:sp>
      <xdr:nvSpPr>
        <xdr:cNvPr id="372" name="直線コネクタ 1285"/>
        <xdr:cNvSpPr>
          <a:spLocks/>
        </xdr:cNvSpPr>
      </xdr:nvSpPr>
      <xdr:spPr>
        <a:xfrm>
          <a:off x="771525" y="237934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140</xdr:row>
      <xdr:rowOff>95250</xdr:rowOff>
    </xdr:from>
    <xdr:to>
      <xdr:col>1</xdr:col>
      <xdr:colOff>76200</xdr:colOff>
      <xdr:row>141</xdr:row>
      <xdr:rowOff>66675</xdr:rowOff>
    </xdr:to>
    <xdr:sp>
      <xdr:nvSpPr>
        <xdr:cNvPr id="373" name="Oval 663"/>
        <xdr:cNvSpPr>
          <a:spLocks/>
        </xdr:cNvSpPr>
      </xdr:nvSpPr>
      <xdr:spPr>
        <a:xfrm>
          <a:off x="695325" y="240982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0</xdr:colOff>
      <xdr:row>141</xdr:row>
      <xdr:rowOff>161925</xdr:rowOff>
    </xdr:to>
    <xdr:sp>
      <xdr:nvSpPr>
        <xdr:cNvPr id="374" name="直線コネクタ 1296"/>
        <xdr:cNvSpPr>
          <a:spLocks/>
        </xdr:cNvSpPr>
      </xdr:nvSpPr>
      <xdr:spPr>
        <a:xfrm flipV="1">
          <a:off x="2314575" y="24174450"/>
          <a:ext cx="0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140</xdr:row>
      <xdr:rowOff>171450</xdr:rowOff>
    </xdr:from>
    <xdr:to>
      <xdr:col>3</xdr:col>
      <xdr:colOff>485775</xdr:colOff>
      <xdr:row>141</xdr:row>
      <xdr:rowOff>9525</xdr:rowOff>
    </xdr:to>
    <xdr:sp>
      <xdr:nvSpPr>
        <xdr:cNvPr id="375" name="直線矢印コネクタ 1297"/>
        <xdr:cNvSpPr>
          <a:spLocks/>
        </xdr:cNvSpPr>
      </xdr:nvSpPr>
      <xdr:spPr>
        <a:xfrm>
          <a:off x="2314575" y="24174450"/>
          <a:ext cx="4857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138</xdr:row>
      <xdr:rowOff>133350</xdr:rowOff>
    </xdr:from>
    <xdr:to>
      <xdr:col>3</xdr:col>
      <xdr:colOff>0</xdr:colOff>
      <xdr:row>141</xdr:row>
      <xdr:rowOff>19050</xdr:rowOff>
    </xdr:to>
    <xdr:sp>
      <xdr:nvSpPr>
        <xdr:cNvPr id="376" name="直線コネクタ 1298"/>
        <xdr:cNvSpPr>
          <a:spLocks/>
        </xdr:cNvSpPr>
      </xdr:nvSpPr>
      <xdr:spPr>
        <a:xfrm>
          <a:off x="2314575" y="237934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142</xdr:row>
      <xdr:rowOff>104775</xdr:rowOff>
    </xdr:from>
    <xdr:to>
      <xdr:col>2</xdr:col>
      <xdr:colOff>638175</xdr:colOff>
      <xdr:row>143</xdr:row>
      <xdr:rowOff>66675</xdr:rowOff>
    </xdr:to>
    <xdr:sp>
      <xdr:nvSpPr>
        <xdr:cNvPr id="377" name="AutoShape 98"/>
        <xdr:cNvSpPr>
          <a:spLocks/>
        </xdr:cNvSpPr>
      </xdr:nvSpPr>
      <xdr:spPr>
        <a:xfrm rot="16200000" flipV="1">
          <a:off x="2057400" y="244506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139</xdr:row>
      <xdr:rowOff>76200</xdr:rowOff>
    </xdr:from>
    <xdr:to>
      <xdr:col>3</xdr:col>
      <xdr:colOff>238125</xdr:colOff>
      <xdr:row>145</xdr:row>
      <xdr:rowOff>76200</xdr:rowOff>
    </xdr:to>
    <xdr:grpSp>
      <xdr:nvGrpSpPr>
        <xdr:cNvPr id="378" name="グループ化 1303"/>
        <xdr:cNvGrpSpPr>
          <a:grpSpLocks/>
        </xdr:cNvGrpSpPr>
      </xdr:nvGrpSpPr>
      <xdr:grpSpPr>
        <a:xfrm rot="5400000">
          <a:off x="2495550" y="23907750"/>
          <a:ext cx="57150" cy="1028700"/>
          <a:chOff x="4595320" y="8922954"/>
          <a:chExt cx="1222813" cy="62459"/>
        </a:xfrm>
        <a:solidFill>
          <a:srgbClr val="FFFFFF"/>
        </a:solidFill>
      </xdr:grpSpPr>
      <xdr:sp>
        <xdr:nvSpPr>
          <xdr:cNvPr id="379" name="直線コネクタ 1304"/>
          <xdr:cNvSpPr>
            <a:spLocks/>
          </xdr:cNvSpPr>
        </xdr:nvSpPr>
        <xdr:spPr>
          <a:xfrm>
            <a:off x="4595320" y="8931870"/>
            <a:ext cx="12228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0" name="直線コネクタ 1305"/>
          <xdr:cNvSpPr>
            <a:spLocks/>
          </xdr:cNvSpPr>
        </xdr:nvSpPr>
        <xdr:spPr>
          <a:xfrm>
            <a:off x="4595320" y="8976497"/>
            <a:ext cx="12228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1" name="正方形/長方形 1306"/>
          <xdr:cNvSpPr>
            <a:spLocks/>
          </xdr:cNvSpPr>
        </xdr:nvSpPr>
        <xdr:spPr>
          <a:xfrm>
            <a:off x="4700482" y="8922954"/>
            <a:ext cx="144598" cy="5354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2" name="正方形/長方形 1307"/>
          <xdr:cNvSpPr>
            <a:spLocks/>
          </xdr:cNvSpPr>
        </xdr:nvSpPr>
        <xdr:spPr>
          <a:xfrm>
            <a:off x="4976532" y="8940802"/>
            <a:ext cx="144598" cy="446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3" name="正方形/長方形 1308"/>
          <xdr:cNvSpPr>
            <a:spLocks/>
          </xdr:cNvSpPr>
        </xdr:nvSpPr>
        <xdr:spPr>
          <a:xfrm>
            <a:off x="5279178" y="8931870"/>
            <a:ext cx="131452" cy="446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4" name="正方形/長方形 1309"/>
          <xdr:cNvSpPr>
            <a:spLocks/>
          </xdr:cNvSpPr>
        </xdr:nvSpPr>
        <xdr:spPr>
          <a:xfrm>
            <a:off x="5542083" y="8931870"/>
            <a:ext cx="144598" cy="446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140</xdr:row>
      <xdr:rowOff>152400</xdr:rowOff>
    </xdr:from>
    <xdr:to>
      <xdr:col>3</xdr:col>
      <xdr:colOff>0</xdr:colOff>
      <xdr:row>142</xdr:row>
      <xdr:rowOff>161925</xdr:rowOff>
    </xdr:to>
    <xdr:sp>
      <xdr:nvSpPr>
        <xdr:cNvPr id="385" name="円弧 1313"/>
        <xdr:cNvSpPr>
          <a:spLocks/>
        </xdr:cNvSpPr>
      </xdr:nvSpPr>
      <xdr:spPr>
        <a:xfrm rot="4852221">
          <a:off x="1981200" y="24155400"/>
          <a:ext cx="333375" cy="352425"/>
        </a:xfrm>
        <a:custGeom>
          <a:pathLst>
            <a:path stroke="0" h="333375" w="352425">
              <a:moveTo>
                <a:pt x="176212" y="0"/>
              </a:moveTo>
              <a:cubicBezTo>
                <a:pt x="273532" y="0"/>
                <a:pt x="352425" y="74629"/>
                <a:pt x="352425" y="166688"/>
              </a:cubicBezTo>
              <a:lnTo>
                <a:pt x="176213" y="166688"/>
              </a:lnTo>
              <a:cubicBezTo>
                <a:pt x="176213" y="111125"/>
                <a:pt x="176212" y="55563"/>
                <a:pt x="176212" y="0"/>
              </a:cubicBezTo>
              <a:close/>
            </a:path>
            <a:path fill="none" h="333375" w="352425">
              <a:moveTo>
                <a:pt x="176212" y="0"/>
              </a:moveTo>
              <a:cubicBezTo>
                <a:pt x="273532" y="0"/>
                <a:pt x="352425" y="74629"/>
                <a:pt x="352425" y="166688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15</xdr:row>
      <xdr:rowOff>161925</xdr:rowOff>
    </xdr:from>
    <xdr:to>
      <xdr:col>1</xdr:col>
      <xdr:colOff>66675</xdr:colOff>
      <xdr:row>16</xdr:row>
      <xdr:rowOff>104775</xdr:rowOff>
    </xdr:to>
    <xdr:sp>
      <xdr:nvSpPr>
        <xdr:cNvPr id="386" name="AutoShape 649"/>
        <xdr:cNvSpPr>
          <a:spLocks/>
        </xdr:cNvSpPr>
      </xdr:nvSpPr>
      <xdr:spPr>
        <a:xfrm>
          <a:off x="704850" y="2733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15</xdr:row>
      <xdr:rowOff>161925</xdr:rowOff>
    </xdr:from>
    <xdr:to>
      <xdr:col>3</xdr:col>
      <xdr:colOff>66675</xdr:colOff>
      <xdr:row>16</xdr:row>
      <xdr:rowOff>104775</xdr:rowOff>
    </xdr:to>
    <xdr:sp>
      <xdr:nvSpPr>
        <xdr:cNvPr id="387" name="AutoShape 649"/>
        <xdr:cNvSpPr>
          <a:spLocks/>
        </xdr:cNvSpPr>
      </xdr:nvSpPr>
      <xdr:spPr>
        <a:xfrm>
          <a:off x="2247900" y="2733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15</xdr:row>
      <xdr:rowOff>161925</xdr:rowOff>
    </xdr:from>
    <xdr:to>
      <xdr:col>5</xdr:col>
      <xdr:colOff>66675</xdr:colOff>
      <xdr:row>16</xdr:row>
      <xdr:rowOff>104775</xdr:rowOff>
    </xdr:to>
    <xdr:sp>
      <xdr:nvSpPr>
        <xdr:cNvPr id="388" name="AutoShape 649"/>
        <xdr:cNvSpPr>
          <a:spLocks/>
        </xdr:cNvSpPr>
      </xdr:nvSpPr>
      <xdr:spPr>
        <a:xfrm>
          <a:off x="3790950" y="2733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15</xdr:row>
      <xdr:rowOff>161925</xdr:rowOff>
    </xdr:from>
    <xdr:to>
      <xdr:col>7</xdr:col>
      <xdr:colOff>66675</xdr:colOff>
      <xdr:row>16</xdr:row>
      <xdr:rowOff>104775</xdr:rowOff>
    </xdr:to>
    <xdr:sp>
      <xdr:nvSpPr>
        <xdr:cNvPr id="389" name="AutoShape 649"/>
        <xdr:cNvSpPr>
          <a:spLocks/>
        </xdr:cNvSpPr>
      </xdr:nvSpPr>
      <xdr:spPr>
        <a:xfrm>
          <a:off x="5334000" y="2733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15</xdr:row>
      <xdr:rowOff>161925</xdr:rowOff>
    </xdr:from>
    <xdr:to>
      <xdr:col>9</xdr:col>
      <xdr:colOff>66675</xdr:colOff>
      <xdr:row>16</xdr:row>
      <xdr:rowOff>104775</xdr:rowOff>
    </xdr:to>
    <xdr:sp>
      <xdr:nvSpPr>
        <xdr:cNvPr id="390" name="AutoShape 649"/>
        <xdr:cNvSpPr>
          <a:spLocks/>
        </xdr:cNvSpPr>
      </xdr:nvSpPr>
      <xdr:spPr>
        <a:xfrm>
          <a:off x="6877050" y="2733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161925</xdr:rowOff>
    </xdr:from>
    <xdr:to>
      <xdr:col>1</xdr:col>
      <xdr:colOff>66675</xdr:colOff>
      <xdr:row>24</xdr:row>
      <xdr:rowOff>104775</xdr:rowOff>
    </xdr:to>
    <xdr:sp>
      <xdr:nvSpPr>
        <xdr:cNvPr id="391" name="AutoShape 649"/>
        <xdr:cNvSpPr>
          <a:spLocks/>
        </xdr:cNvSpPr>
      </xdr:nvSpPr>
      <xdr:spPr>
        <a:xfrm>
          <a:off x="704850" y="41052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23</xdr:row>
      <xdr:rowOff>161925</xdr:rowOff>
    </xdr:from>
    <xdr:to>
      <xdr:col>3</xdr:col>
      <xdr:colOff>66675</xdr:colOff>
      <xdr:row>24</xdr:row>
      <xdr:rowOff>104775</xdr:rowOff>
    </xdr:to>
    <xdr:sp>
      <xdr:nvSpPr>
        <xdr:cNvPr id="392" name="AutoShape 649"/>
        <xdr:cNvSpPr>
          <a:spLocks/>
        </xdr:cNvSpPr>
      </xdr:nvSpPr>
      <xdr:spPr>
        <a:xfrm>
          <a:off x="2247900" y="41052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23</xdr:row>
      <xdr:rowOff>161925</xdr:rowOff>
    </xdr:from>
    <xdr:to>
      <xdr:col>5</xdr:col>
      <xdr:colOff>66675</xdr:colOff>
      <xdr:row>24</xdr:row>
      <xdr:rowOff>104775</xdr:rowOff>
    </xdr:to>
    <xdr:sp>
      <xdr:nvSpPr>
        <xdr:cNvPr id="393" name="AutoShape 649"/>
        <xdr:cNvSpPr>
          <a:spLocks/>
        </xdr:cNvSpPr>
      </xdr:nvSpPr>
      <xdr:spPr>
        <a:xfrm>
          <a:off x="3790950" y="41052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23</xdr:row>
      <xdr:rowOff>161925</xdr:rowOff>
    </xdr:from>
    <xdr:to>
      <xdr:col>7</xdr:col>
      <xdr:colOff>66675</xdr:colOff>
      <xdr:row>24</xdr:row>
      <xdr:rowOff>104775</xdr:rowOff>
    </xdr:to>
    <xdr:sp>
      <xdr:nvSpPr>
        <xdr:cNvPr id="394" name="AutoShape 649"/>
        <xdr:cNvSpPr>
          <a:spLocks/>
        </xdr:cNvSpPr>
      </xdr:nvSpPr>
      <xdr:spPr>
        <a:xfrm>
          <a:off x="5334000" y="41052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23</xdr:row>
      <xdr:rowOff>161925</xdr:rowOff>
    </xdr:from>
    <xdr:to>
      <xdr:col>9</xdr:col>
      <xdr:colOff>66675</xdr:colOff>
      <xdr:row>24</xdr:row>
      <xdr:rowOff>104775</xdr:rowOff>
    </xdr:to>
    <xdr:sp>
      <xdr:nvSpPr>
        <xdr:cNvPr id="395" name="AutoShape 649"/>
        <xdr:cNvSpPr>
          <a:spLocks/>
        </xdr:cNvSpPr>
      </xdr:nvSpPr>
      <xdr:spPr>
        <a:xfrm>
          <a:off x="6877050" y="41052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31</xdr:row>
      <xdr:rowOff>152400</xdr:rowOff>
    </xdr:from>
    <xdr:to>
      <xdr:col>1</xdr:col>
      <xdr:colOff>66675</xdr:colOff>
      <xdr:row>32</xdr:row>
      <xdr:rowOff>95250</xdr:rowOff>
    </xdr:to>
    <xdr:sp>
      <xdr:nvSpPr>
        <xdr:cNvPr id="396" name="AutoShape 649"/>
        <xdr:cNvSpPr>
          <a:spLocks/>
        </xdr:cNvSpPr>
      </xdr:nvSpPr>
      <xdr:spPr>
        <a:xfrm>
          <a:off x="704850" y="5467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31</xdr:row>
      <xdr:rowOff>152400</xdr:rowOff>
    </xdr:from>
    <xdr:to>
      <xdr:col>3</xdr:col>
      <xdr:colOff>66675</xdr:colOff>
      <xdr:row>32</xdr:row>
      <xdr:rowOff>95250</xdr:rowOff>
    </xdr:to>
    <xdr:sp>
      <xdr:nvSpPr>
        <xdr:cNvPr id="397" name="AutoShape 649"/>
        <xdr:cNvSpPr>
          <a:spLocks/>
        </xdr:cNvSpPr>
      </xdr:nvSpPr>
      <xdr:spPr>
        <a:xfrm>
          <a:off x="2247900" y="5467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39</xdr:row>
      <xdr:rowOff>152400</xdr:rowOff>
    </xdr:from>
    <xdr:to>
      <xdr:col>1</xdr:col>
      <xdr:colOff>66675</xdr:colOff>
      <xdr:row>40</xdr:row>
      <xdr:rowOff>95250</xdr:rowOff>
    </xdr:to>
    <xdr:sp>
      <xdr:nvSpPr>
        <xdr:cNvPr id="398" name="AutoShape 649"/>
        <xdr:cNvSpPr>
          <a:spLocks/>
        </xdr:cNvSpPr>
      </xdr:nvSpPr>
      <xdr:spPr>
        <a:xfrm>
          <a:off x="704850" y="6838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39</xdr:row>
      <xdr:rowOff>152400</xdr:rowOff>
    </xdr:from>
    <xdr:to>
      <xdr:col>3</xdr:col>
      <xdr:colOff>66675</xdr:colOff>
      <xdr:row>40</xdr:row>
      <xdr:rowOff>95250</xdr:rowOff>
    </xdr:to>
    <xdr:sp>
      <xdr:nvSpPr>
        <xdr:cNvPr id="399" name="AutoShape 649"/>
        <xdr:cNvSpPr>
          <a:spLocks/>
        </xdr:cNvSpPr>
      </xdr:nvSpPr>
      <xdr:spPr>
        <a:xfrm>
          <a:off x="2247900" y="6838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39</xdr:row>
      <xdr:rowOff>152400</xdr:rowOff>
    </xdr:from>
    <xdr:to>
      <xdr:col>5</xdr:col>
      <xdr:colOff>66675</xdr:colOff>
      <xdr:row>40</xdr:row>
      <xdr:rowOff>95250</xdr:rowOff>
    </xdr:to>
    <xdr:sp>
      <xdr:nvSpPr>
        <xdr:cNvPr id="400" name="AutoShape 649"/>
        <xdr:cNvSpPr>
          <a:spLocks/>
        </xdr:cNvSpPr>
      </xdr:nvSpPr>
      <xdr:spPr>
        <a:xfrm>
          <a:off x="3790950" y="6838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39</xdr:row>
      <xdr:rowOff>152400</xdr:rowOff>
    </xdr:from>
    <xdr:to>
      <xdr:col>7</xdr:col>
      <xdr:colOff>66675</xdr:colOff>
      <xdr:row>40</xdr:row>
      <xdr:rowOff>95250</xdr:rowOff>
    </xdr:to>
    <xdr:sp>
      <xdr:nvSpPr>
        <xdr:cNvPr id="401" name="AutoShape 649"/>
        <xdr:cNvSpPr>
          <a:spLocks/>
        </xdr:cNvSpPr>
      </xdr:nvSpPr>
      <xdr:spPr>
        <a:xfrm>
          <a:off x="5334000" y="6838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39</xdr:row>
      <xdr:rowOff>152400</xdr:rowOff>
    </xdr:from>
    <xdr:to>
      <xdr:col>9</xdr:col>
      <xdr:colOff>66675</xdr:colOff>
      <xdr:row>40</xdr:row>
      <xdr:rowOff>95250</xdr:rowOff>
    </xdr:to>
    <xdr:sp>
      <xdr:nvSpPr>
        <xdr:cNvPr id="402" name="AutoShape 649"/>
        <xdr:cNvSpPr>
          <a:spLocks/>
        </xdr:cNvSpPr>
      </xdr:nvSpPr>
      <xdr:spPr>
        <a:xfrm>
          <a:off x="6877050" y="6838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47</xdr:row>
      <xdr:rowOff>142875</xdr:rowOff>
    </xdr:from>
    <xdr:to>
      <xdr:col>1</xdr:col>
      <xdr:colOff>66675</xdr:colOff>
      <xdr:row>48</xdr:row>
      <xdr:rowOff>85725</xdr:rowOff>
    </xdr:to>
    <xdr:sp>
      <xdr:nvSpPr>
        <xdr:cNvPr id="403" name="AutoShape 649"/>
        <xdr:cNvSpPr>
          <a:spLocks/>
        </xdr:cNvSpPr>
      </xdr:nvSpPr>
      <xdr:spPr>
        <a:xfrm>
          <a:off x="704850" y="8201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47</xdr:row>
      <xdr:rowOff>142875</xdr:rowOff>
    </xdr:from>
    <xdr:to>
      <xdr:col>3</xdr:col>
      <xdr:colOff>66675</xdr:colOff>
      <xdr:row>48</xdr:row>
      <xdr:rowOff>85725</xdr:rowOff>
    </xdr:to>
    <xdr:sp>
      <xdr:nvSpPr>
        <xdr:cNvPr id="404" name="AutoShape 649"/>
        <xdr:cNvSpPr>
          <a:spLocks/>
        </xdr:cNvSpPr>
      </xdr:nvSpPr>
      <xdr:spPr>
        <a:xfrm>
          <a:off x="2247900" y="8201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47</xdr:row>
      <xdr:rowOff>142875</xdr:rowOff>
    </xdr:from>
    <xdr:to>
      <xdr:col>5</xdr:col>
      <xdr:colOff>66675</xdr:colOff>
      <xdr:row>48</xdr:row>
      <xdr:rowOff>85725</xdr:rowOff>
    </xdr:to>
    <xdr:sp>
      <xdr:nvSpPr>
        <xdr:cNvPr id="405" name="AutoShape 649"/>
        <xdr:cNvSpPr>
          <a:spLocks/>
        </xdr:cNvSpPr>
      </xdr:nvSpPr>
      <xdr:spPr>
        <a:xfrm>
          <a:off x="3790950" y="8201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47</xdr:row>
      <xdr:rowOff>142875</xdr:rowOff>
    </xdr:from>
    <xdr:to>
      <xdr:col>7</xdr:col>
      <xdr:colOff>66675</xdr:colOff>
      <xdr:row>48</xdr:row>
      <xdr:rowOff>85725</xdr:rowOff>
    </xdr:to>
    <xdr:sp>
      <xdr:nvSpPr>
        <xdr:cNvPr id="406" name="AutoShape 649"/>
        <xdr:cNvSpPr>
          <a:spLocks/>
        </xdr:cNvSpPr>
      </xdr:nvSpPr>
      <xdr:spPr>
        <a:xfrm>
          <a:off x="5334000" y="8201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47</xdr:row>
      <xdr:rowOff>142875</xdr:rowOff>
    </xdr:from>
    <xdr:to>
      <xdr:col>9</xdr:col>
      <xdr:colOff>66675</xdr:colOff>
      <xdr:row>48</xdr:row>
      <xdr:rowOff>85725</xdr:rowOff>
    </xdr:to>
    <xdr:sp>
      <xdr:nvSpPr>
        <xdr:cNvPr id="407" name="AutoShape 649"/>
        <xdr:cNvSpPr>
          <a:spLocks/>
        </xdr:cNvSpPr>
      </xdr:nvSpPr>
      <xdr:spPr>
        <a:xfrm>
          <a:off x="6877050" y="8201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55</xdr:row>
      <xdr:rowOff>161925</xdr:rowOff>
    </xdr:from>
    <xdr:to>
      <xdr:col>1</xdr:col>
      <xdr:colOff>66675</xdr:colOff>
      <xdr:row>56</xdr:row>
      <xdr:rowOff>104775</xdr:rowOff>
    </xdr:to>
    <xdr:sp>
      <xdr:nvSpPr>
        <xdr:cNvPr id="408" name="AutoShape 649"/>
        <xdr:cNvSpPr>
          <a:spLocks/>
        </xdr:cNvSpPr>
      </xdr:nvSpPr>
      <xdr:spPr>
        <a:xfrm>
          <a:off x="704850" y="9591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55</xdr:row>
      <xdr:rowOff>161925</xdr:rowOff>
    </xdr:from>
    <xdr:to>
      <xdr:col>3</xdr:col>
      <xdr:colOff>66675</xdr:colOff>
      <xdr:row>56</xdr:row>
      <xdr:rowOff>104775</xdr:rowOff>
    </xdr:to>
    <xdr:sp>
      <xdr:nvSpPr>
        <xdr:cNvPr id="409" name="AutoShape 649"/>
        <xdr:cNvSpPr>
          <a:spLocks/>
        </xdr:cNvSpPr>
      </xdr:nvSpPr>
      <xdr:spPr>
        <a:xfrm>
          <a:off x="2247900" y="9591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55</xdr:row>
      <xdr:rowOff>161925</xdr:rowOff>
    </xdr:from>
    <xdr:to>
      <xdr:col>5</xdr:col>
      <xdr:colOff>66675</xdr:colOff>
      <xdr:row>56</xdr:row>
      <xdr:rowOff>104775</xdr:rowOff>
    </xdr:to>
    <xdr:sp>
      <xdr:nvSpPr>
        <xdr:cNvPr id="410" name="AutoShape 649"/>
        <xdr:cNvSpPr>
          <a:spLocks/>
        </xdr:cNvSpPr>
      </xdr:nvSpPr>
      <xdr:spPr>
        <a:xfrm>
          <a:off x="3790950" y="9591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55</xdr:row>
      <xdr:rowOff>161925</xdr:rowOff>
    </xdr:from>
    <xdr:to>
      <xdr:col>7</xdr:col>
      <xdr:colOff>66675</xdr:colOff>
      <xdr:row>56</xdr:row>
      <xdr:rowOff>104775</xdr:rowOff>
    </xdr:to>
    <xdr:sp>
      <xdr:nvSpPr>
        <xdr:cNvPr id="411" name="AutoShape 649"/>
        <xdr:cNvSpPr>
          <a:spLocks/>
        </xdr:cNvSpPr>
      </xdr:nvSpPr>
      <xdr:spPr>
        <a:xfrm>
          <a:off x="5334000" y="9591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55</xdr:row>
      <xdr:rowOff>161925</xdr:rowOff>
    </xdr:from>
    <xdr:to>
      <xdr:col>9</xdr:col>
      <xdr:colOff>66675</xdr:colOff>
      <xdr:row>56</xdr:row>
      <xdr:rowOff>104775</xdr:rowOff>
    </xdr:to>
    <xdr:sp>
      <xdr:nvSpPr>
        <xdr:cNvPr id="412" name="AutoShape 649"/>
        <xdr:cNvSpPr>
          <a:spLocks/>
        </xdr:cNvSpPr>
      </xdr:nvSpPr>
      <xdr:spPr>
        <a:xfrm>
          <a:off x="6877050" y="9591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63</xdr:row>
      <xdr:rowOff>133350</xdr:rowOff>
    </xdr:from>
    <xdr:to>
      <xdr:col>1</xdr:col>
      <xdr:colOff>66675</xdr:colOff>
      <xdr:row>64</xdr:row>
      <xdr:rowOff>76200</xdr:rowOff>
    </xdr:to>
    <xdr:sp>
      <xdr:nvSpPr>
        <xdr:cNvPr id="413" name="AutoShape 649"/>
        <xdr:cNvSpPr>
          <a:spLocks/>
        </xdr:cNvSpPr>
      </xdr:nvSpPr>
      <xdr:spPr>
        <a:xfrm>
          <a:off x="704850" y="109347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63</xdr:row>
      <xdr:rowOff>133350</xdr:rowOff>
    </xdr:from>
    <xdr:to>
      <xdr:col>3</xdr:col>
      <xdr:colOff>66675</xdr:colOff>
      <xdr:row>64</xdr:row>
      <xdr:rowOff>76200</xdr:rowOff>
    </xdr:to>
    <xdr:sp>
      <xdr:nvSpPr>
        <xdr:cNvPr id="414" name="AutoShape 649"/>
        <xdr:cNvSpPr>
          <a:spLocks/>
        </xdr:cNvSpPr>
      </xdr:nvSpPr>
      <xdr:spPr>
        <a:xfrm>
          <a:off x="2247900" y="109347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63</xdr:row>
      <xdr:rowOff>133350</xdr:rowOff>
    </xdr:from>
    <xdr:to>
      <xdr:col>5</xdr:col>
      <xdr:colOff>66675</xdr:colOff>
      <xdr:row>64</xdr:row>
      <xdr:rowOff>76200</xdr:rowOff>
    </xdr:to>
    <xdr:sp>
      <xdr:nvSpPr>
        <xdr:cNvPr id="415" name="AutoShape 649"/>
        <xdr:cNvSpPr>
          <a:spLocks/>
        </xdr:cNvSpPr>
      </xdr:nvSpPr>
      <xdr:spPr>
        <a:xfrm>
          <a:off x="3790950" y="109347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63</xdr:row>
      <xdr:rowOff>133350</xdr:rowOff>
    </xdr:from>
    <xdr:to>
      <xdr:col>7</xdr:col>
      <xdr:colOff>66675</xdr:colOff>
      <xdr:row>64</xdr:row>
      <xdr:rowOff>76200</xdr:rowOff>
    </xdr:to>
    <xdr:sp>
      <xdr:nvSpPr>
        <xdr:cNvPr id="416" name="AutoShape 649"/>
        <xdr:cNvSpPr>
          <a:spLocks/>
        </xdr:cNvSpPr>
      </xdr:nvSpPr>
      <xdr:spPr>
        <a:xfrm>
          <a:off x="5334000" y="109347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133350</xdr:rowOff>
    </xdr:from>
    <xdr:to>
      <xdr:col>9</xdr:col>
      <xdr:colOff>66675</xdr:colOff>
      <xdr:row>64</xdr:row>
      <xdr:rowOff>76200</xdr:rowOff>
    </xdr:to>
    <xdr:sp>
      <xdr:nvSpPr>
        <xdr:cNvPr id="417" name="AutoShape 649"/>
        <xdr:cNvSpPr>
          <a:spLocks/>
        </xdr:cNvSpPr>
      </xdr:nvSpPr>
      <xdr:spPr>
        <a:xfrm>
          <a:off x="6877050" y="109347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71</xdr:row>
      <xdr:rowOff>152400</xdr:rowOff>
    </xdr:from>
    <xdr:to>
      <xdr:col>1</xdr:col>
      <xdr:colOff>66675</xdr:colOff>
      <xdr:row>72</xdr:row>
      <xdr:rowOff>95250</xdr:rowOff>
    </xdr:to>
    <xdr:sp>
      <xdr:nvSpPr>
        <xdr:cNvPr id="418" name="AutoShape 649"/>
        <xdr:cNvSpPr>
          <a:spLocks/>
        </xdr:cNvSpPr>
      </xdr:nvSpPr>
      <xdr:spPr>
        <a:xfrm>
          <a:off x="704850" y="12325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71</xdr:row>
      <xdr:rowOff>152400</xdr:rowOff>
    </xdr:from>
    <xdr:to>
      <xdr:col>3</xdr:col>
      <xdr:colOff>66675</xdr:colOff>
      <xdr:row>72</xdr:row>
      <xdr:rowOff>95250</xdr:rowOff>
    </xdr:to>
    <xdr:sp>
      <xdr:nvSpPr>
        <xdr:cNvPr id="419" name="AutoShape 649"/>
        <xdr:cNvSpPr>
          <a:spLocks/>
        </xdr:cNvSpPr>
      </xdr:nvSpPr>
      <xdr:spPr>
        <a:xfrm>
          <a:off x="2247900" y="12325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71</xdr:row>
      <xdr:rowOff>152400</xdr:rowOff>
    </xdr:from>
    <xdr:to>
      <xdr:col>5</xdr:col>
      <xdr:colOff>66675</xdr:colOff>
      <xdr:row>72</xdr:row>
      <xdr:rowOff>95250</xdr:rowOff>
    </xdr:to>
    <xdr:sp>
      <xdr:nvSpPr>
        <xdr:cNvPr id="420" name="AutoShape 649"/>
        <xdr:cNvSpPr>
          <a:spLocks/>
        </xdr:cNvSpPr>
      </xdr:nvSpPr>
      <xdr:spPr>
        <a:xfrm>
          <a:off x="3790950" y="12325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71</xdr:row>
      <xdr:rowOff>152400</xdr:rowOff>
    </xdr:from>
    <xdr:to>
      <xdr:col>7</xdr:col>
      <xdr:colOff>66675</xdr:colOff>
      <xdr:row>72</xdr:row>
      <xdr:rowOff>95250</xdr:rowOff>
    </xdr:to>
    <xdr:sp>
      <xdr:nvSpPr>
        <xdr:cNvPr id="421" name="AutoShape 649"/>
        <xdr:cNvSpPr>
          <a:spLocks/>
        </xdr:cNvSpPr>
      </xdr:nvSpPr>
      <xdr:spPr>
        <a:xfrm>
          <a:off x="5334000" y="12325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71</xdr:row>
      <xdr:rowOff>152400</xdr:rowOff>
    </xdr:from>
    <xdr:to>
      <xdr:col>9</xdr:col>
      <xdr:colOff>66675</xdr:colOff>
      <xdr:row>72</xdr:row>
      <xdr:rowOff>95250</xdr:rowOff>
    </xdr:to>
    <xdr:sp>
      <xdr:nvSpPr>
        <xdr:cNvPr id="422" name="AutoShape 649"/>
        <xdr:cNvSpPr>
          <a:spLocks/>
        </xdr:cNvSpPr>
      </xdr:nvSpPr>
      <xdr:spPr>
        <a:xfrm>
          <a:off x="6877050" y="12325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79</xdr:row>
      <xdr:rowOff>142875</xdr:rowOff>
    </xdr:from>
    <xdr:to>
      <xdr:col>1</xdr:col>
      <xdr:colOff>66675</xdr:colOff>
      <xdr:row>80</xdr:row>
      <xdr:rowOff>85725</xdr:rowOff>
    </xdr:to>
    <xdr:sp>
      <xdr:nvSpPr>
        <xdr:cNvPr id="423" name="AutoShape 649"/>
        <xdr:cNvSpPr>
          <a:spLocks/>
        </xdr:cNvSpPr>
      </xdr:nvSpPr>
      <xdr:spPr>
        <a:xfrm>
          <a:off x="704850" y="13687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79</xdr:row>
      <xdr:rowOff>142875</xdr:rowOff>
    </xdr:from>
    <xdr:to>
      <xdr:col>3</xdr:col>
      <xdr:colOff>66675</xdr:colOff>
      <xdr:row>80</xdr:row>
      <xdr:rowOff>85725</xdr:rowOff>
    </xdr:to>
    <xdr:sp>
      <xdr:nvSpPr>
        <xdr:cNvPr id="424" name="AutoShape 649"/>
        <xdr:cNvSpPr>
          <a:spLocks/>
        </xdr:cNvSpPr>
      </xdr:nvSpPr>
      <xdr:spPr>
        <a:xfrm>
          <a:off x="2247900" y="13687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79</xdr:row>
      <xdr:rowOff>142875</xdr:rowOff>
    </xdr:from>
    <xdr:to>
      <xdr:col>5</xdr:col>
      <xdr:colOff>66675</xdr:colOff>
      <xdr:row>80</xdr:row>
      <xdr:rowOff>85725</xdr:rowOff>
    </xdr:to>
    <xdr:sp>
      <xdr:nvSpPr>
        <xdr:cNvPr id="425" name="AutoShape 649"/>
        <xdr:cNvSpPr>
          <a:spLocks/>
        </xdr:cNvSpPr>
      </xdr:nvSpPr>
      <xdr:spPr>
        <a:xfrm>
          <a:off x="3790950" y="13687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79</xdr:row>
      <xdr:rowOff>142875</xdr:rowOff>
    </xdr:from>
    <xdr:to>
      <xdr:col>7</xdr:col>
      <xdr:colOff>66675</xdr:colOff>
      <xdr:row>80</xdr:row>
      <xdr:rowOff>85725</xdr:rowOff>
    </xdr:to>
    <xdr:sp>
      <xdr:nvSpPr>
        <xdr:cNvPr id="426" name="AutoShape 649"/>
        <xdr:cNvSpPr>
          <a:spLocks/>
        </xdr:cNvSpPr>
      </xdr:nvSpPr>
      <xdr:spPr>
        <a:xfrm>
          <a:off x="5334000" y="13687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79</xdr:row>
      <xdr:rowOff>142875</xdr:rowOff>
    </xdr:from>
    <xdr:to>
      <xdr:col>9</xdr:col>
      <xdr:colOff>66675</xdr:colOff>
      <xdr:row>80</xdr:row>
      <xdr:rowOff>85725</xdr:rowOff>
    </xdr:to>
    <xdr:sp>
      <xdr:nvSpPr>
        <xdr:cNvPr id="427" name="AutoShape 649"/>
        <xdr:cNvSpPr>
          <a:spLocks/>
        </xdr:cNvSpPr>
      </xdr:nvSpPr>
      <xdr:spPr>
        <a:xfrm>
          <a:off x="6877050" y="13687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95</xdr:row>
      <xdr:rowOff>152400</xdr:rowOff>
    </xdr:from>
    <xdr:to>
      <xdr:col>1</xdr:col>
      <xdr:colOff>66675</xdr:colOff>
      <xdr:row>96</xdr:row>
      <xdr:rowOff>95250</xdr:rowOff>
    </xdr:to>
    <xdr:sp>
      <xdr:nvSpPr>
        <xdr:cNvPr id="428" name="AutoShape 649"/>
        <xdr:cNvSpPr>
          <a:spLocks/>
        </xdr:cNvSpPr>
      </xdr:nvSpPr>
      <xdr:spPr>
        <a:xfrm>
          <a:off x="704850" y="164401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95</xdr:row>
      <xdr:rowOff>152400</xdr:rowOff>
    </xdr:from>
    <xdr:to>
      <xdr:col>3</xdr:col>
      <xdr:colOff>66675</xdr:colOff>
      <xdr:row>96</xdr:row>
      <xdr:rowOff>95250</xdr:rowOff>
    </xdr:to>
    <xdr:sp>
      <xdr:nvSpPr>
        <xdr:cNvPr id="429" name="AutoShape 649"/>
        <xdr:cNvSpPr>
          <a:spLocks/>
        </xdr:cNvSpPr>
      </xdr:nvSpPr>
      <xdr:spPr>
        <a:xfrm>
          <a:off x="2247900" y="164401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95</xdr:row>
      <xdr:rowOff>152400</xdr:rowOff>
    </xdr:from>
    <xdr:to>
      <xdr:col>5</xdr:col>
      <xdr:colOff>66675</xdr:colOff>
      <xdr:row>96</xdr:row>
      <xdr:rowOff>95250</xdr:rowOff>
    </xdr:to>
    <xdr:sp>
      <xdr:nvSpPr>
        <xdr:cNvPr id="430" name="AutoShape 649"/>
        <xdr:cNvSpPr>
          <a:spLocks/>
        </xdr:cNvSpPr>
      </xdr:nvSpPr>
      <xdr:spPr>
        <a:xfrm>
          <a:off x="3790950" y="164401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95</xdr:row>
      <xdr:rowOff>152400</xdr:rowOff>
    </xdr:from>
    <xdr:to>
      <xdr:col>7</xdr:col>
      <xdr:colOff>66675</xdr:colOff>
      <xdr:row>96</xdr:row>
      <xdr:rowOff>95250</xdr:rowOff>
    </xdr:to>
    <xdr:sp>
      <xdr:nvSpPr>
        <xdr:cNvPr id="431" name="AutoShape 649"/>
        <xdr:cNvSpPr>
          <a:spLocks/>
        </xdr:cNvSpPr>
      </xdr:nvSpPr>
      <xdr:spPr>
        <a:xfrm>
          <a:off x="5334000" y="164401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95</xdr:row>
      <xdr:rowOff>152400</xdr:rowOff>
    </xdr:from>
    <xdr:to>
      <xdr:col>9</xdr:col>
      <xdr:colOff>66675</xdr:colOff>
      <xdr:row>96</xdr:row>
      <xdr:rowOff>95250</xdr:rowOff>
    </xdr:to>
    <xdr:sp>
      <xdr:nvSpPr>
        <xdr:cNvPr id="432" name="AutoShape 649"/>
        <xdr:cNvSpPr>
          <a:spLocks/>
        </xdr:cNvSpPr>
      </xdr:nvSpPr>
      <xdr:spPr>
        <a:xfrm>
          <a:off x="6877050" y="164401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103</xdr:row>
      <xdr:rowOff>152400</xdr:rowOff>
    </xdr:from>
    <xdr:to>
      <xdr:col>1</xdr:col>
      <xdr:colOff>66675</xdr:colOff>
      <xdr:row>104</xdr:row>
      <xdr:rowOff>95250</xdr:rowOff>
    </xdr:to>
    <xdr:sp>
      <xdr:nvSpPr>
        <xdr:cNvPr id="433" name="AutoShape 649"/>
        <xdr:cNvSpPr>
          <a:spLocks/>
        </xdr:cNvSpPr>
      </xdr:nvSpPr>
      <xdr:spPr>
        <a:xfrm>
          <a:off x="704850" y="178117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103</xdr:row>
      <xdr:rowOff>152400</xdr:rowOff>
    </xdr:from>
    <xdr:to>
      <xdr:col>3</xdr:col>
      <xdr:colOff>66675</xdr:colOff>
      <xdr:row>104</xdr:row>
      <xdr:rowOff>95250</xdr:rowOff>
    </xdr:to>
    <xdr:sp>
      <xdr:nvSpPr>
        <xdr:cNvPr id="434" name="AutoShape 649"/>
        <xdr:cNvSpPr>
          <a:spLocks/>
        </xdr:cNvSpPr>
      </xdr:nvSpPr>
      <xdr:spPr>
        <a:xfrm>
          <a:off x="2247900" y="178117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103</xdr:row>
      <xdr:rowOff>152400</xdr:rowOff>
    </xdr:from>
    <xdr:to>
      <xdr:col>5</xdr:col>
      <xdr:colOff>66675</xdr:colOff>
      <xdr:row>104</xdr:row>
      <xdr:rowOff>95250</xdr:rowOff>
    </xdr:to>
    <xdr:sp>
      <xdr:nvSpPr>
        <xdr:cNvPr id="435" name="AutoShape 649"/>
        <xdr:cNvSpPr>
          <a:spLocks/>
        </xdr:cNvSpPr>
      </xdr:nvSpPr>
      <xdr:spPr>
        <a:xfrm>
          <a:off x="3790950" y="178117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103</xdr:row>
      <xdr:rowOff>152400</xdr:rowOff>
    </xdr:from>
    <xdr:to>
      <xdr:col>7</xdr:col>
      <xdr:colOff>66675</xdr:colOff>
      <xdr:row>104</xdr:row>
      <xdr:rowOff>95250</xdr:rowOff>
    </xdr:to>
    <xdr:sp>
      <xdr:nvSpPr>
        <xdr:cNvPr id="436" name="AutoShape 649"/>
        <xdr:cNvSpPr>
          <a:spLocks/>
        </xdr:cNvSpPr>
      </xdr:nvSpPr>
      <xdr:spPr>
        <a:xfrm>
          <a:off x="5334000" y="178117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103</xdr:row>
      <xdr:rowOff>152400</xdr:rowOff>
    </xdr:from>
    <xdr:to>
      <xdr:col>9</xdr:col>
      <xdr:colOff>66675</xdr:colOff>
      <xdr:row>104</xdr:row>
      <xdr:rowOff>95250</xdr:rowOff>
    </xdr:to>
    <xdr:sp>
      <xdr:nvSpPr>
        <xdr:cNvPr id="437" name="AutoShape 649"/>
        <xdr:cNvSpPr>
          <a:spLocks/>
        </xdr:cNvSpPr>
      </xdr:nvSpPr>
      <xdr:spPr>
        <a:xfrm>
          <a:off x="6877050" y="178117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111</xdr:row>
      <xdr:rowOff>152400</xdr:rowOff>
    </xdr:from>
    <xdr:to>
      <xdr:col>1</xdr:col>
      <xdr:colOff>66675</xdr:colOff>
      <xdr:row>112</xdr:row>
      <xdr:rowOff>95250</xdr:rowOff>
    </xdr:to>
    <xdr:sp>
      <xdr:nvSpPr>
        <xdr:cNvPr id="438" name="AutoShape 649"/>
        <xdr:cNvSpPr>
          <a:spLocks/>
        </xdr:cNvSpPr>
      </xdr:nvSpPr>
      <xdr:spPr>
        <a:xfrm>
          <a:off x="704850" y="19183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111</xdr:row>
      <xdr:rowOff>152400</xdr:rowOff>
    </xdr:from>
    <xdr:to>
      <xdr:col>3</xdr:col>
      <xdr:colOff>66675</xdr:colOff>
      <xdr:row>112</xdr:row>
      <xdr:rowOff>95250</xdr:rowOff>
    </xdr:to>
    <xdr:sp>
      <xdr:nvSpPr>
        <xdr:cNvPr id="439" name="AutoShape 649"/>
        <xdr:cNvSpPr>
          <a:spLocks/>
        </xdr:cNvSpPr>
      </xdr:nvSpPr>
      <xdr:spPr>
        <a:xfrm>
          <a:off x="2247900" y="19183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111</xdr:row>
      <xdr:rowOff>152400</xdr:rowOff>
    </xdr:from>
    <xdr:to>
      <xdr:col>5</xdr:col>
      <xdr:colOff>66675</xdr:colOff>
      <xdr:row>112</xdr:row>
      <xdr:rowOff>95250</xdr:rowOff>
    </xdr:to>
    <xdr:sp>
      <xdr:nvSpPr>
        <xdr:cNvPr id="440" name="AutoShape 649"/>
        <xdr:cNvSpPr>
          <a:spLocks/>
        </xdr:cNvSpPr>
      </xdr:nvSpPr>
      <xdr:spPr>
        <a:xfrm>
          <a:off x="3790950" y="19183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111</xdr:row>
      <xdr:rowOff>152400</xdr:rowOff>
    </xdr:from>
    <xdr:to>
      <xdr:col>7</xdr:col>
      <xdr:colOff>66675</xdr:colOff>
      <xdr:row>112</xdr:row>
      <xdr:rowOff>95250</xdr:rowOff>
    </xdr:to>
    <xdr:sp>
      <xdr:nvSpPr>
        <xdr:cNvPr id="441" name="AutoShape 649"/>
        <xdr:cNvSpPr>
          <a:spLocks/>
        </xdr:cNvSpPr>
      </xdr:nvSpPr>
      <xdr:spPr>
        <a:xfrm>
          <a:off x="5334000" y="19183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87</xdr:row>
      <xdr:rowOff>133350</xdr:rowOff>
    </xdr:from>
    <xdr:to>
      <xdr:col>1</xdr:col>
      <xdr:colOff>76200</xdr:colOff>
      <xdr:row>88</xdr:row>
      <xdr:rowOff>76200</xdr:rowOff>
    </xdr:to>
    <xdr:sp>
      <xdr:nvSpPr>
        <xdr:cNvPr id="442" name="AutoShape 649"/>
        <xdr:cNvSpPr>
          <a:spLocks/>
        </xdr:cNvSpPr>
      </xdr:nvSpPr>
      <xdr:spPr>
        <a:xfrm>
          <a:off x="714375" y="150495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87</xdr:row>
      <xdr:rowOff>142875</xdr:rowOff>
    </xdr:from>
    <xdr:to>
      <xdr:col>3</xdr:col>
      <xdr:colOff>66675</xdr:colOff>
      <xdr:row>88</xdr:row>
      <xdr:rowOff>85725</xdr:rowOff>
    </xdr:to>
    <xdr:sp>
      <xdr:nvSpPr>
        <xdr:cNvPr id="443" name="AutoShape 649"/>
        <xdr:cNvSpPr>
          <a:spLocks/>
        </xdr:cNvSpPr>
      </xdr:nvSpPr>
      <xdr:spPr>
        <a:xfrm>
          <a:off x="2247900" y="15059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119</xdr:row>
      <xdr:rowOff>142875</xdr:rowOff>
    </xdr:from>
    <xdr:to>
      <xdr:col>1</xdr:col>
      <xdr:colOff>66675</xdr:colOff>
      <xdr:row>120</xdr:row>
      <xdr:rowOff>85725</xdr:rowOff>
    </xdr:to>
    <xdr:sp>
      <xdr:nvSpPr>
        <xdr:cNvPr id="444" name="AutoShape 649"/>
        <xdr:cNvSpPr>
          <a:spLocks/>
        </xdr:cNvSpPr>
      </xdr:nvSpPr>
      <xdr:spPr>
        <a:xfrm>
          <a:off x="704850" y="20545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119</xdr:row>
      <xdr:rowOff>142875</xdr:rowOff>
    </xdr:from>
    <xdr:to>
      <xdr:col>3</xdr:col>
      <xdr:colOff>66675</xdr:colOff>
      <xdr:row>120</xdr:row>
      <xdr:rowOff>85725</xdr:rowOff>
    </xdr:to>
    <xdr:sp>
      <xdr:nvSpPr>
        <xdr:cNvPr id="445" name="AutoShape 649"/>
        <xdr:cNvSpPr>
          <a:spLocks/>
        </xdr:cNvSpPr>
      </xdr:nvSpPr>
      <xdr:spPr>
        <a:xfrm>
          <a:off x="2247900" y="20545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119</xdr:row>
      <xdr:rowOff>142875</xdr:rowOff>
    </xdr:from>
    <xdr:to>
      <xdr:col>5</xdr:col>
      <xdr:colOff>66675</xdr:colOff>
      <xdr:row>120</xdr:row>
      <xdr:rowOff>85725</xdr:rowOff>
    </xdr:to>
    <xdr:sp>
      <xdr:nvSpPr>
        <xdr:cNvPr id="446" name="AutoShape 649"/>
        <xdr:cNvSpPr>
          <a:spLocks/>
        </xdr:cNvSpPr>
      </xdr:nvSpPr>
      <xdr:spPr>
        <a:xfrm>
          <a:off x="3790950" y="20545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119</xdr:row>
      <xdr:rowOff>142875</xdr:rowOff>
    </xdr:from>
    <xdr:to>
      <xdr:col>7</xdr:col>
      <xdr:colOff>66675</xdr:colOff>
      <xdr:row>120</xdr:row>
      <xdr:rowOff>85725</xdr:rowOff>
    </xdr:to>
    <xdr:sp>
      <xdr:nvSpPr>
        <xdr:cNvPr id="447" name="AutoShape 649"/>
        <xdr:cNvSpPr>
          <a:spLocks/>
        </xdr:cNvSpPr>
      </xdr:nvSpPr>
      <xdr:spPr>
        <a:xfrm>
          <a:off x="5334000" y="20545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119</xdr:row>
      <xdr:rowOff>142875</xdr:rowOff>
    </xdr:from>
    <xdr:to>
      <xdr:col>9</xdr:col>
      <xdr:colOff>66675</xdr:colOff>
      <xdr:row>120</xdr:row>
      <xdr:rowOff>85725</xdr:rowOff>
    </xdr:to>
    <xdr:sp>
      <xdr:nvSpPr>
        <xdr:cNvPr id="448" name="AutoShape 649"/>
        <xdr:cNvSpPr>
          <a:spLocks/>
        </xdr:cNvSpPr>
      </xdr:nvSpPr>
      <xdr:spPr>
        <a:xfrm>
          <a:off x="6877050" y="20545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127</xdr:row>
      <xdr:rowOff>152400</xdr:rowOff>
    </xdr:from>
    <xdr:to>
      <xdr:col>1</xdr:col>
      <xdr:colOff>66675</xdr:colOff>
      <xdr:row>128</xdr:row>
      <xdr:rowOff>95250</xdr:rowOff>
    </xdr:to>
    <xdr:sp>
      <xdr:nvSpPr>
        <xdr:cNvPr id="449" name="AutoShape 649"/>
        <xdr:cNvSpPr>
          <a:spLocks/>
        </xdr:cNvSpPr>
      </xdr:nvSpPr>
      <xdr:spPr>
        <a:xfrm>
          <a:off x="704850" y="219265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127</xdr:row>
      <xdr:rowOff>152400</xdr:rowOff>
    </xdr:from>
    <xdr:to>
      <xdr:col>3</xdr:col>
      <xdr:colOff>66675</xdr:colOff>
      <xdr:row>128</xdr:row>
      <xdr:rowOff>95250</xdr:rowOff>
    </xdr:to>
    <xdr:sp>
      <xdr:nvSpPr>
        <xdr:cNvPr id="450" name="AutoShape 649"/>
        <xdr:cNvSpPr>
          <a:spLocks/>
        </xdr:cNvSpPr>
      </xdr:nvSpPr>
      <xdr:spPr>
        <a:xfrm>
          <a:off x="2247900" y="219265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127</xdr:row>
      <xdr:rowOff>152400</xdr:rowOff>
    </xdr:from>
    <xdr:to>
      <xdr:col>5</xdr:col>
      <xdr:colOff>66675</xdr:colOff>
      <xdr:row>128</xdr:row>
      <xdr:rowOff>95250</xdr:rowOff>
    </xdr:to>
    <xdr:sp>
      <xdr:nvSpPr>
        <xdr:cNvPr id="451" name="AutoShape 649"/>
        <xdr:cNvSpPr>
          <a:spLocks/>
        </xdr:cNvSpPr>
      </xdr:nvSpPr>
      <xdr:spPr>
        <a:xfrm>
          <a:off x="3790950" y="219265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127</xdr:row>
      <xdr:rowOff>152400</xdr:rowOff>
    </xdr:from>
    <xdr:to>
      <xdr:col>7</xdr:col>
      <xdr:colOff>66675</xdr:colOff>
      <xdr:row>128</xdr:row>
      <xdr:rowOff>95250</xdr:rowOff>
    </xdr:to>
    <xdr:sp>
      <xdr:nvSpPr>
        <xdr:cNvPr id="452" name="AutoShape 649"/>
        <xdr:cNvSpPr>
          <a:spLocks/>
        </xdr:cNvSpPr>
      </xdr:nvSpPr>
      <xdr:spPr>
        <a:xfrm>
          <a:off x="5334000" y="219265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127</xdr:row>
      <xdr:rowOff>152400</xdr:rowOff>
    </xdr:from>
    <xdr:to>
      <xdr:col>9</xdr:col>
      <xdr:colOff>66675</xdr:colOff>
      <xdr:row>128</xdr:row>
      <xdr:rowOff>95250</xdr:rowOff>
    </xdr:to>
    <xdr:sp>
      <xdr:nvSpPr>
        <xdr:cNvPr id="453" name="AutoShape 649"/>
        <xdr:cNvSpPr>
          <a:spLocks/>
        </xdr:cNvSpPr>
      </xdr:nvSpPr>
      <xdr:spPr>
        <a:xfrm>
          <a:off x="6877050" y="219265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135</xdr:row>
      <xdr:rowOff>152400</xdr:rowOff>
    </xdr:from>
    <xdr:to>
      <xdr:col>1</xdr:col>
      <xdr:colOff>66675</xdr:colOff>
      <xdr:row>136</xdr:row>
      <xdr:rowOff>95250</xdr:rowOff>
    </xdr:to>
    <xdr:sp>
      <xdr:nvSpPr>
        <xdr:cNvPr id="454" name="AutoShape 649"/>
        <xdr:cNvSpPr>
          <a:spLocks/>
        </xdr:cNvSpPr>
      </xdr:nvSpPr>
      <xdr:spPr>
        <a:xfrm>
          <a:off x="704850" y="232981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135</xdr:row>
      <xdr:rowOff>152400</xdr:rowOff>
    </xdr:from>
    <xdr:to>
      <xdr:col>3</xdr:col>
      <xdr:colOff>66675</xdr:colOff>
      <xdr:row>136</xdr:row>
      <xdr:rowOff>95250</xdr:rowOff>
    </xdr:to>
    <xdr:sp>
      <xdr:nvSpPr>
        <xdr:cNvPr id="455" name="AutoShape 649"/>
        <xdr:cNvSpPr>
          <a:spLocks/>
        </xdr:cNvSpPr>
      </xdr:nvSpPr>
      <xdr:spPr>
        <a:xfrm>
          <a:off x="2247900" y="232981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0</xdr:colOff>
      <xdr:row>143</xdr:row>
      <xdr:rowOff>161925</xdr:rowOff>
    </xdr:to>
    <xdr:sp>
      <xdr:nvSpPr>
        <xdr:cNvPr id="456" name="直線コネクタ 1384"/>
        <xdr:cNvSpPr>
          <a:spLocks/>
        </xdr:cNvSpPr>
      </xdr:nvSpPr>
      <xdr:spPr>
        <a:xfrm flipV="1">
          <a:off x="3857625" y="24174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139</xdr:row>
      <xdr:rowOff>133350</xdr:rowOff>
    </xdr:from>
    <xdr:to>
      <xdr:col>5</xdr:col>
      <xdr:colOff>0</xdr:colOff>
      <xdr:row>140</xdr:row>
      <xdr:rowOff>161925</xdr:rowOff>
    </xdr:to>
    <xdr:sp>
      <xdr:nvSpPr>
        <xdr:cNvPr id="457" name="直線矢印コネクタ 1385"/>
        <xdr:cNvSpPr>
          <a:spLocks/>
        </xdr:cNvSpPr>
      </xdr:nvSpPr>
      <xdr:spPr>
        <a:xfrm flipH="1" flipV="1">
          <a:off x="3400425" y="23964900"/>
          <a:ext cx="457200" cy="2000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133350</xdr:rowOff>
    </xdr:from>
    <xdr:to>
      <xdr:col>5</xdr:col>
      <xdr:colOff>0</xdr:colOff>
      <xdr:row>141</xdr:row>
      <xdr:rowOff>19050</xdr:rowOff>
    </xdr:to>
    <xdr:sp>
      <xdr:nvSpPr>
        <xdr:cNvPr id="458" name="直線コネクタ 1386"/>
        <xdr:cNvSpPr>
          <a:spLocks/>
        </xdr:cNvSpPr>
      </xdr:nvSpPr>
      <xdr:spPr>
        <a:xfrm>
          <a:off x="3857625" y="237934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140</xdr:row>
      <xdr:rowOff>104775</xdr:rowOff>
    </xdr:from>
    <xdr:to>
      <xdr:col>5</xdr:col>
      <xdr:colOff>85725</xdr:colOff>
      <xdr:row>141</xdr:row>
      <xdr:rowOff>76200</xdr:rowOff>
    </xdr:to>
    <xdr:sp>
      <xdr:nvSpPr>
        <xdr:cNvPr id="459" name="Oval 663"/>
        <xdr:cNvSpPr>
          <a:spLocks/>
        </xdr:cNvSpPr>
      </xdr:nvSpPr>
      <xdr:spPr>
        <a:xfrm>
          <a:off x="3790950" y="241077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143</xdr:row>
      <xdr:rowOff>142875</xdr:rowOff>
    </xdr:from>
    <xdr:to>
      <xdr:col>5</xdr:col>
      <xdr:colOff>66675</xdr:colOff>
      <xdr:row>144</xdr:row>
      <xdr:rowOff>85725</xdr:rowOff>
    </xdr:to>
    <xdr:sp>
      <xdr:nvSpPr>
        <xdr:cNvPr id="460" name="AutoShape 649"/>
        <xdr:cNvSpPr>
          <a:spLocks/>
        </xdr:cNvSpPr>
      </xdr:nvSpPr>
      <xdr:spPr>
        <a:xfrm>
          <a:off x="3790950" y="246602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0</xdr:rowOff>
    </xdr:from>
    <xdr:to>
      <xdr:col>7</xdr:col>
      <xdr:colOff>0</xdr:colOff>
      <xdr:row>143</xdr:row>
      <xdr:rowOff>161925</xdr:rowOff>
    </xdr:to>
    <xdr:sp>
      <xdr:nvSpPr>
        <xdr:cNvPr id="461" name="直線コネクタ 1392"/>
        <xdr:cNvSpPr>
          <a:spLocks/>
        </xdr:cNvSpPr>
      </xdr:nvSpPr>
      <xdr:spPr>
        <a:xfrm flipV="1">
          <a:off x="5400675" y="24174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138</xdr:row>
      <xdr:rowOff>152400</xdr:rowOff>
    </xdr:from>
    <xdr:to>
      <xdr:col>7</xdr:col>
      <xdr:colOff>219075</xdr:colOff>
      <xdr:row>140</xdr:row>
      <xdr:rowOff>171450</xdr:rowOff>
    </xdr:to>
    <xdr:sp>
      <xdr:nvSpPr>
        <xdr:cNvPr id="462" name="直線矢印コネクタ 1393"/>
        <xdr:cNvSpPr>
          <a:spLocks/>
        </xdr:cNvSpPr>
      </xdr:nvSpPr>
      <xdr:spPr>
        <a:xfrm flipV="1">
          <a:off x="5400675" y="23812500"/>
          <a:ext cx="219075" cy="3619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139</xdr:row>
      <xdr:rowOff>19050</xdr:rowOff>
    </xdr:from>
    <xdr:to>
      <xdr:col>7</xdr:col>
      <xdr:colOff>0</xdr:colOff>
      <xdr:row>141</xdr:row>
      <xdr:rowOff>19050</xdr:rowOff>
    </xdr:to>
    <xdr:sp>
      <xdr:nvSpPr>
        <xdr:cNvPr id="463" name="直線コネクタ 1394"/>
        <xdr:cNvSpPr>
          <a:spLocks/>
        </xdr:cNvSpPr>
      </xdr:nvSpPr>
      <xdr:spPr>
        <a:xfrm>
          <a:off x="5267325" y="23850600"/>
          <a:ext cx="13335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143</xdr:row>
      <xdr:rowOff>142875</xdr:rowOff>
    </xdr:from>
    <xdr:to>
      <xdr:col>7</xdr:col>
      <xdr:colOff>66675</xdr:colOff>
      <xdr:row>144</xdr:row>
      <xdr:rowOff>85725</xdr:rowOff>
    </xdr:to>
    <xdr:sp>
      <xdr:nvSpPr>
        <xdr:cNvPr id="464" name="AutoShape 649"/>
        <xdr:cNvSpPr>
          <a:spLocks/>
        </xdr:cNvSpPr>
      </xdr:nvSpPr>
      <xdr:spPr>
        <a:xfrm>
          <a:off x="5334000" y="246602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140</xdr:row>
      <xdr:rowOff>161925</xdr:rowOff>
    </xdr:from>
    <xdr:to>
      <xdr:col>8</xdr:col>
      <xdr:colOff>752475</xdr:colOff>
      <xdr:row>140</xdr:row>
      <xdr:rowOff>161925</xdr:rowOff>
    </xdr:to>
    <xdr:sp>
      <xdr:nvSpPr>
        <xdr:cNvPr id="465" name="直線コネクタ 1401"/>
        <xdr:cNvSpPr>
          <a:spLocks/>
        </xdr:cNvSpPr>
      </xdr:nvSpPr>
      <xdr:spPr>
        <a:xfrm flipH="1">
          <a:off x="6429375" y="24164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141</xdr:row>
      <xdr:rowOff>0</xdr:rowOff>
    </xdr:from>
    <xdr:to>
      <xdr:col>9</xdr:col>
      <xdr:colOff>0</xdr:colOff>
      <xdr:row>143</xdr:row>
      <xdr:rowOff>161925</xdr:rowOff>
    </xdr:to>
    <xdr:sp>
      <xdr:nvSpPr>
        <xdr:cNvPr id="466" name="直線コネクタ 1402"/>
        <xdr:cNvSpPr>
          <a:spLocks/>
        </xdr:cNvSpPr>
      </xdr:nvSpPr>
      <xdr:spPr>
        <a:xfrm flipV="1">
          <a:off x="6943725" y="241744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140</xdr:row>
      <xdr:rowOff>161925</xdr:rowOff>
    </xdr:from>
    <xdr:to>
      <xdr:col>9</xdr:col>
      <xdr:colOff>523875</xdr:colOff>
      <xdr:row>141</xdr:row>
      <xdr:rowOff>0</xdr:rowOff>
    </xdr:to>
    <xdr:sp>
      <xdr:nvSpPr>
        <xdr:cNvPr id="467" name="直線矢印コネクタ 1403"/>
        <xdr:cNvSpPr>
          <a:spLocks/>
        </xdr:cNvSpPr>
      </xdr:nvSpPr>
      <xdr:spPr>
        <a:xfrm>
          <a:off x="6943725" y="24164925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140</xdr:row>
      <xdr:rowOff>95250</xdr:rowOff>
    </xdr:from>
    <xdr:to>
      <xdr:col>9</xdr:col>
      <xdr:colOff>76200</xdr:colOff>
      <xdr:row>141</xdr:row>
      <xdr:rowOff>66675</xdr:rowOff>
    </xdr:to>
    <xdr:sp>
      <xdr:nvSpPr>
        <xdr:cNvPr id="468" name="Oval 663"/>
        <xdr:cNvSpPr>
          <a:spLocks/>
        </xdr:cNvSpPr>
      </xdr:nvSpPr>
      <xdr:spPr>
        <a:xfrm>
          <a:off x="6867525" y="240982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143</xdr:row>
      <xdr:rowOff>152400</xdr:rowOff>
    </xdr:from>
    <xdr:to>
      <xdr:col>9</xdr:col>
      <xdr:colOff>66675</xdr:colOff>
      <xdr:row>144</xdr:row>
      <xdr:rowOff>95250</xdr:rowOff>
    </xdr:to>
    <xdr:sp>
      <xdr:nvSpPr>
        <xdr:cNvPr id="469" name="AutoShape 649"/>
        <xdr:cNvSpPr>
          <a:spLocks/>
        </xdr:cNvSpPr>
      </xdr:nvSpPr>
      <xdr:spPr>
        <a:xfrm>
          <a:off x="6877050" y="246697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0</xdr:colOff>
      <xdr:row>151</xdr:row>
      <xdr:rowOff>161925</xdr:rowOff>
    </xdr:to>
    <xdr:sp>
      <xdr:nvSpPr>
        <xdr:cNvPr id="470" name="直線コネクタ 1408"/>
        <xdr:cNvSpPr>
          <a:spLocks/>
        </xdr:cNvSpPr>
      </xdr:nvSpPr>
      <xdr:spPr>
        <a:xfrm flipV="1">
          <a:off x="771525" y="255460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147</xdr:row>
      <xdr:rowOff>0</xdr:rowOff>
    </xdr:from>
    <xdr:to>
      <xdr:col>1</xdr:col>
      <xdr:colOff>0</xdr:colOff>
      <xdr:row>148</xdr:row>
      <xdr:rowOff>171450</xdr:rowOff>
    </xdr:to>
    <xdr:sp>
      <xdr:nvSpPr>
        <xdr:cNvPr id="471" name="直線矢印コネクタ 1409"/>
        <xdr:cNvSpPr>
          <a:spLocks/>
        </xdr:cNvSpPr>
      </xdr:nvSpPr>
      <xdr:spPr>
        <a:xfrm flipH="1" flipV="1">
          <a:off x="514350" y="25203150"/>
          <a:ext cx="257175" cy="3429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146</xdr:row>
      <xdr:rowOff>133350</xdr:rowOff>
    </xdr:from>
    <xdr:to>
      <xdr:col>1</xdr:col>
      <xdr:colOff>19050</xdr:colOff>
      <xdr:row>149</xdr:row>
      <xdr:rowOff>0</xdr:rowOff>
    </xdr:to>
    <xdr:sp>
      <xdr:nvSpPr>
        <xdr:cNvPr id="472" name="直線コネクタ 1410"/>
        <xdr:cNvSpPr>
          <a:spLocks/>
        </xdr:cNvSpPr>
      </xdr:nvSpPr>
      <xdr:spPr>
        <a:xfrm flipH="1">
          <a:off x="781050" y="25165050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148</xdr:row>
      <xdr:rowOff>104775</xdr:rowOff>
    </xdr:from>
    <xdr:to>
      <xdr:col>1</xdr:col>
      <xdr:colOff>85725</xdr:colOff>
      <xdr:row>149</xdr:row>
      <xdr:rowOff>76200</xdr:rowOff>
    </xdr:to>
    <xdr:sp>
      <xdr:nvSpPr>
        <xdr:cNvPr id="473" name="Oval 663"/>
        <xdr:cNvSpPr>
          <a:spLocks/>
        </xdr:cNvSpPr>
      </xdr:nvSpPr>
      <xdr:spPr>
        <a:xfrm>
          <a:off x="704850" y="254793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151</xdr:row>
      <xdr:rowOff>152400</xdr:rowOff>
    </xdr:from>
    <xdr:to>
      <xdr:col>1</xdr:col>
      <xdr:colOff>66675</xdr:colOff>
      <xdr:row>152</xdr:row>
      <xdr:rowOff>95250</xdr:rowOff>
    </xdr:to>
    <xdr:sp>
      <xdr:nvSpPr>
        <xdr:cNvPr id="474" name="AutoShape 649"/>
        <xdr:cNvSpPr>
          <a:spLocks/>
        </xdr:cNvSpPr>
      </xdr:nvSpPr>
      <xdr:spPr>
        <a:xfrm>
          <a:off x="704850" y="26041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149</xdr:row>
      <xdr:rowOff>0</xdr:rowOff>
    </xdr:from>
    <xdr:to>
      <xdr:col>3</xdr:col>
      <xdr:colOff>0</xdr:colOff>
      <xdr:row>151</xdr:row>
      <xdr:rowOff>161925</xdr:rowOff>
    </xdr:to>
    <xdr:sp>
      <xdr:nvSpPr>
        <xdr:cNvPr id="475" name="直線コネクタ 1415"/>
        <xdr:cNvSpPr>
          <a:spLocks/>
        </xdr:cNvSpPr>
      </xdr:nvSpPr>
      <xdr:spPr>
        <a:xfrm flipV="1">
          <a:off x="2314575" y="255460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148</xdr:row>
      <xdr:rowOff>161925</xdr:rowOff>
    </xdr:from>
    <xdr:to>
      <xdr:col>3</xdr:col>
      <xdr:colOff>0</xdr:colOff>
      <xdr:row>150</xdr:row>
      <xdr:rowOff>114300</xdr:rowOff>
    </xdr:to>
    <xdr:sp>
      <xdr:nvSpPr>
        <xdr:cNvPr id="476" name="直線矢印コネクタ 1416"/>
        <xdr:cNvSpPr>
          <a:spLocks/>
        </xdr:cNvSpPr>
      </xdr:nvSpPr>
      <xdr:spPr>
        <a:xfrm flipH="1">
          <a:off x="1914525" y="25536525"/>
          <a:ext cx="400050" cy="2952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147</xdr:row>
      <xdr:rowOff>57150</xdr:rowOff>
    </xdr:from>
    <xdr:to>
      <xdr:col>3</xdr:col>
      <xdr:colOff>381000</xdr:colOff>
      <xdr:row>149</xdr:row>
      <xdr:rowOff>0</xdr:rowOff>
    </xdr:to>
    <xdr:sp>
      <xdr:nvSpPr>
        <xdr:cNvPr id="477" name="直線コネクタ 1418"/>
        <xdr:cNvSpPr>
          <a:spLocks/>
        </xdr:cNvSpPr>
      </xdr:nvSpPr>
      <xdr:spPr>
        <a:xfrm flipH="1">
          <a:off x="2324100" y="25260300"/>
          <a:ext cx="37147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148</xdr:row>
      <xdr:rowOff>104775</xdr:rowOff>
    </xdr:from>
    <xdr:to>
      <xdr:col>3</xdr:col>
      <xdr:colOff>85725</xdr:colOff>
      <xdr:row>149</xdr:row>
      <xdr:rowOff>76200</xdr:rowOff>
    </xdr:to>
    <xdr:sp>
      <xdr:nvSpPr>
        <xdr:cNvPr id="478" name="Oval 663"/>
        <xdr:cNvSpPr>
          <a:spLocks/>
        </xdr:cNvSpPr>
      </xdr:nvSpPr>
      <xdr:spPr>
        <a:xfrm>
          <a:off x="2247900" y="254793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151</xdr:row>
      <xdr:rowOff>152400</xdr:rowOff>
    </xdr:from>
    <xdr:to>
      <xdr:col>3</xdr:col>
      <xdr:colOff>66675</xdr:colOff>
      <xdr:row>152</xdr:row>
      <xdr:rowOff>95250</xdr:rowOff>
    </xdr:to>
    <xdr:sp>
      <xdr:nvSpPr>
        <xdr:cNvPr id="479" name="AutoShape 649"/>
        <xdr:cNvSpPr>
          <a:spLocks/>
        </xdr:cNvSpPr>
      </xdr:nvSpPr>
      <xdr:spPr>
        <a:xfrm>
          <a:off x="2247900" y="26041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5</xdr:col>
      <xdr:colOff>0</xdr:colOff>
      <xdr:row>151</xdr:row>
      <xdr:rowOff>161925</xdr:rowOff>
    </xdr:to>
    <xdr:sp>
      <xdr:nvSpPr>
        <xdr:cNvPr id="480" name="直線コネクタ 1429"/>
        <xdr:cNvSpPr>
          <a:spLocks/>
        </xdr:cNvSpPr>
      </xdr:nvSpPr>
      <xdr:spPr>
        <a:xfrm flipV="1">
          <a:off x="3857625" y="255460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147</xdr:row>
      <xdr:rowOff>123825</xdr:rowOff>
    </xdr:from>
    <xdr:to>
      <xdr:col>5</xdr:col>
      <xdr:colOff>0</xdr:colOff>
      <xdr:row>148</xdr:row>
      <xdr:rowOff>171450</xdr:rowOff>
    </xdr:to>
    <xdr:sp>
      <xdr:nvSpPr>
        <xdr:cNvPr id="481" name="直線矢印コネクタ 1430"/>
        <xdr:cNvSpPr>
          <a:spLocks/>
        </xdr:cNvSpPr>
      </xdr:nvSpPr>
      <xdr:spPr>
        <a:xfrm flipH="1" flipV="1">
          <a:off x="3486150" y="25326975"/>
          <a:ext cx="371475" cy="2190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180975</xdr:colOff>
      <xdr:row>149</xdr:row>
      <xdr:rowOff>19050</xdr:rowOff>
    </xdr:to>
    <xdr:sp>
      <xdr:nvSpPr>
        <xdr:cNvPr id="482" name="直線コネクタ 1431"/>
        <xdr:cNvSpPr>
          <a:spLocks/>
        </xdr:cNvSpPr>
      </xdr:nvSpPr>
      <xdr:spPr>
        <a:xfrm flipH="1">
          <a:off x="3857625" y="25203150"/>
          <a:ext cx="18097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151</xdr:row>
      <xdr:rowOff>142875</xdr:rowOff>
    </xdr:from>
    <xdr:to>
      <xdr:col>5</xdr:col>
      <xdr:colOff>66675</xdr:colOff>
      <xdr:row>152</xdr:row>
      <xdr:rowOff>85725</xdr:rowOff>
    </xdr:to>
    <xdr:sp>
      <xdr:nvSpPr>
        <xdr:cNvPr id="483" name="AutoShape 649"/>
        <xdr:cNvSpPr>
          <a:spLocks/>
        </xdr:cNvSpPr>
      </xdr:nvSpPr>
      <xdr:spPr>
        <a:xfrm>
          <a:off x="3790950" y="26031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151</xdr:row>
      <xdr:rowOff>161925</xdr:rowOff>
    </xdr:to>
    <xdr:sp>
      <xdr:nvSpPr>
        <xdr:cNvPr id="484" name="直線コネクタ 1437"/>
        <xdr:cNvSpPr>
          <a:spLocks/>
        </xdr:cNvSpPr>
      </xdr:nvSpPr>
      <xdr:spPr>
        <a:xfrm flipV="1">
          <a:off x="5400675" y="255460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148</xdr:row>
      <xdr:rowOff>161925</xdr:rowOff>
    </xdr:from>
    <xdr:to>
      <xdr:col>7</xdr:col>
      <xdr:colOff>523875</xdr:colOff>
      <xdr:row>149</xdr:row>
      <xdr:rowOff>0</xdr:rowOff>
    </xdr:to>
    <xdr:sp>
      <xdr:nvSpPr>
        <xdr:cNvPr id="485" name="直線矢印コネクタ 1438"/>
        <xdr:cNvSpPr>
          <a:spLocks/>
        </xdr:cNvSpPr>
      </xdr:nvSpPr>
      <xdr:spPr>
        <a:xfrm>
          <a:off x="5400675" y="25536525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146</xdr:row>
      <xdr:rowOff>133350</xdr:rowOff>
    </xdr:from>
    <xdr:to>
      <xdr:col>7</xdr:col>
      <xdr:colOff>0</xdr:colOff>
      <xdr:row>149</xdr:row>
      <xdr:rowOff>19050</xdr:rowOff>
    </xdr:to>
    <xdr:sp>
      <xdr:nvSpPr>
        <xdr:cNvPr id="486" name="直線コネクタ 1439"/>
        <xdr:cNvSpPr>
          <a:spLocks/>
        </xdr:cNvSpPr>
      </xdr:nvSpPr>
      <xdr:spPr>
        <a:xfrm>
          <a:off x="5400675" y="25165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151</xdr:row>
      <xdr:rowOff>142875</xdr:rowOff>
    </xdr:from>
    <xdr:to>
      <xdr:col>7</xdr:col>
      <xdr:colOff>66675</xdr:colOff>
      <xdr:row>152</xdr:row>
      <xdr:rowOff>85725</xdr:rowOff>
    </xdr:to>
    <xdr:sp>
      <xdr:nvSpPr>
        <xdr:cNvPr id="487" name="AutoShape 649"/>
        <xdr:cNvSpPr>
          <a:spLocks/>
        </xdr:cNvSpPr>
      </xdr:nvSpPr>
      <xdr:spPr>
        <a:xfrm>
          <a:off x="5334000" y="26031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9</xdr:col>
      <xdr:colOff>0</xdr:colOff>
      <xdr:row>151</xdr:row>
      <xdr:rowOff>161925</xdr:rowOff>
    </xdr:to>
    <xdr:sp>
      <xdr:nvSpPr>
        <xdr:cNvPr id="488" name="直線コネクタ 1442"/>
        <xdr:cNvSpPr>
          <a:spLocks/>
        </xdr:cNvSpPr>
      </xdr:nvSpPr>
      <xdr:spPr>
        <a:xfrm flipV="1">
          <a:off x="6943725" y="255460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148</xdr:row>
      <xdr:rowOff>161925</xdr:rowOff>
    </xdr:from>
    <xdr:to>
      <xdr:col>9</xdr:col>
      <xdr:colOff>523875</xdr:colOff>
      <xdr:row>149</xdr:row>
      <xdr:rowOff>0</xdr:rowOff>
    </xdr:to>
    <xdr:sp>
      <xdr:nvSpPr>
        <xdr:cNvPr id="489" name="直線矢印コネクタ 1443"/>
        <xdr:cNvSpPr>
          <a:spLocks/>
        </xdr:cNvSpPr>
      </xdr:nvSpPr>
      <xdr:spPr>
        <a:xfrm>
          <a:off x="6943725" y="25536525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148</xdr:row>
      <xdr:rowOff>161925</xdr:rowOff>
    </xdr:from>
    <xdr:to>
      <xdr:col>9</xdr:col>
      <xdr:colOff>0</xdr:colOff>
      <xdr:row>148</xdr:row>
      <xdr:rowOff>161925</xdr:rowOff>
    </xdr:to>
    <xdr:sp>
      <xdr:nvSpPr>
        <xdr:cNvPr id="490" name="直線コネクタ 1444"/>
        <xdr:cNvSpPr>
          <a:spLocks/>
        </xdr:cNvSpPr>
      </xdr:nvSpPr>
      <xdr:spPr>
        <a:xfrm>
          <a:off x="6410325" y="25536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151</xdr:row>
      <xdr:rowOff>142875</xdr:rowOff>
    </xdr:from>
    <xdr:to>
      <xdr:col>9</xdr:col>
      <xdr:colOff>66675</xdr:colOff>
      <xdr:row>152</xdr:row>
      <xdr:rowOff>85725</xdr:rowOff>
    </xdr:to>
    <xdr:sp>
      <xdr:nvSpPr>
        <xdr:cNvPr id="491" name="AutoShape 649"/>
        <xdr:cNvSpPr>
          <a:spLocks/>
        </xdr:cNvSpPr>
      </xdr:nvSpPr>
      <xdr:spPr>
        <a:xfrm>
          <a:off x="6877050" y="26031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0</xdr:rowOff>
    </xdr:from>
    <xdr:to>
      <xdr:col>1</xdr:col>
      <xdr:colOff>0</xdr:colOff>
      <xdr:row>159</xdr:row>
      <xdr:rowOff>161925</xdr:rowOff>
    </xdr:to>
    <xdr:sp>
      <xdr:nvSpPr>
        <xdr:cNvPr id="492" name="直線コネクタ 1448"/>
        <xdr:cNvSpPr>
          <a:spLocks/>
        </xdr:cNvSpPr>
      </xdr:nvSpPr>
      <xdr:spPr>
        <a:xfrm flipV="1">
          <a:off x="771525" y="26917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155</xdr:row>
      <xdr:rowOff>0</xdr:rowOff>
    </xdr:from>
    <xdr:to>
      <xdr:col>1</xdr:col>
      <xdr:colOff>0</xdr:colOff>
      <xdr:row>156</xdr:row>
      <xdr:rowOff>171450</xdr:rowOff>
    </xdr:to>
    <xdr:sp>
      <xdr:nvSpPr>
        <xdr:cNvPr id="493" name="直線矢印コネクタ 1449"/>
        <xdr:cNvSpPr>
          <a:spLocks/>
        </xdr:cNvSpPr>
      </xdr:nvSpPr>
      <xdr:spPr>
        <a:xfrm flipH="1" flipV="1">
          <a:off x="514350" y="26574750"/>
          <a:ext cx="257175" cy="3429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155</xdr:row>
      <xdr:rowOff>66675</xdr:rowOff>
    </xdr:from>
    <xdr:to>
      <xdr:col>1</xdr:col>
      <xdr:colOff>247650</xdr:colOff>
      <xdr:row>157</xdr:row>
      <xdr:rowOff>0</xdr:rowOff>
    </xdr:to>
    <xdr:sp>
      <xdr:nvSpPr>
        <xdr:cNvPr id="494" name="直線コネクタ 1450"/>
        <xdr:cNvSpPr>
          <a:spLocks/>
        </xdr:cNvSpPr>
      </xdr:nvSpPr>
      <xdr:spPr>
        <a:xfrm flipH="1">
          <a:off x="781050" y="26641425"/>
          <a:ext cx="2381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159</xdr:row>
      <xdr:rowOff>152400</xdr:rowOff>
    </xdr:from>
    <xdr:to>
      <xdr:col>1</xdr:col>
      <xdr:colOff>66675</xdr:colOff>
      <xdr:row>160</xdr:row>
      <xdr:rowOff>95250</xdr:rowOff>
    </xdr:to>
    <xdr:sp>
      <xdr:nvSpPr>
        <xdr:cNvPr id="495" name="AutoShape 649"/>
        <xdr:cNvSpPr>
          <a:spLocks/>
        </xdr:cNvSpPr>
      </xdr:nvSpPr>
      <xdr:spPr>
        <a:xfrm>
          <a:off x="704850" y="27412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156</xdr:row>
      <xdr:rowOff>161925</xdr:rowOff>
    </xdr:from>
    <xdr:to>
      <xdr:col>2</xdr:col>
      <xdr:colOff>752475</xdr:colOff>
      <xdr:row>156</xdr:row>
      <xdr:rowOff>161925</xdr:rowOff>
    </xdr:to>
    <xdr:sp>
      <xdr:nvSpPr>
        <xdr:cNvPr id="496" name="直線コネクタ 1454"/>
        <xdr:cNvSpPr>
          <a:spLocks/>
        </xdr:cNvSpPr>
      </xdr:nvSpPr>
      <xdr:spPr>
        <a:xfrm flipH="1">
          <a:off x="1800225" y="26908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0</xdr:colOff>
      <xdr:row>159</xdr:row>
      <xdr:rowOff>161925</xdr:rowOff>
    </xdr:to>
    <xdr:sp>
      <xdr:nvSpPr>
        <xdr:cNvPr id="497" name="直線コネクタ 1455"/>
        <xdr:cNvSpPr>
          <a:spLocks/>
        </xdr:cNvSpPr>
      </xdr:nvSpPr>
      <xdr:spPr>
        <a:xfrm flipV="1">
          <a:off x="2314575" y="26917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156</xdr:row>
      <xdr:rowOff>161925</xdr:rowOff>
    </xdr:from>
    <xdr:to>
      <xdr:col>3</xdr:col>
      <xdr:colOff>523875</xdr:colOff>
      <xdr:row>157</xdr:row>
      <xdr:rowOff>0</xdr:rowOff>
    </xdr:to>
    <xdr:sp>
      <xdr:nvSpPr>
        <xdr:cNvPr id="498" name="直線矢印コネクタ 1456"/>
        <xdr:cNvSpPr>
          <a:spLocks/>
        </xdr:cNvSpPr>
      </xdr:nvSpPr>
      <xdr:spPr>
        <a:xfrm>
          <a:off x="2314575" y="26908125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156</xdr:row>
      <xdr:rowOff>95250</xdr:rowOff>
    </xdr:from>
    <xdr:to>
      <xdr:col>3</xdr:col>
      <xdr:colOff>76200</xdr:colOff>
      <xdr:row>157</xdr:row>
      <xdr:rowOff>66675</xdr:rowOff>
    </xdr:to>
    <xdr:sp>
      <xdr:nvSpPr>
        <xdr:cNvPr id="499" name="Oval 663"/>
        <xdr:cNvSpPr>
          <a:spLocks/>
        </xdr:cNvSpPr>
      </xdr:nvSpPr>
      <xdr:spPr>
        <a:xfrm>
          <a:off x="2238375" y="268414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159</xdr:row>
      <xdr:rowOff>152400</xdr:rowOff>
    </xdr:from>
    <xdr:to>
      <xdr:col>3</xdr:col>
      <xdr:colOff>66675</xdr:colOff>
      <xdr:row>160</xdr:row>
      <xdr:rowOff>95250</xdr:rowOff>
    </xdr:to>
    <xdr:sp>
      <xdr:nvSpPr>
        <xdr:cNvPr id="500" name="AutoShape 649"/>
        <xdr:cNvSpPr>
          <a:spLocks/>
        </xdr:cNvSpPr>
      </xdr:nvSpPr>
      <xdr:spPr>
        <a:xfrm>
          <a:off x="2247900" y="27412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428625</xdr:colOff>
      <xdr:row>157</xdr:row>
      <xdr:rowOff>66675</xdr:rowOff>
    </xdr:from>
    <xdr:to>
      <xdr:col>2</xdr:col>
      <xdr:colOff>695325</xdr:colOff>
      <xdr:row>158</xdr:row>
      <xdr:rowOff>142875</xdr:rowOff>
    </xdr:to>
    <xdr:pic>
      <xdr:nvPicPr>
        <xdr:cNvPr id="501" name="図 1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69843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157</xdr:row>
      <xdr:rowOff>0</xdr:rowOff>
    </xdr:from>
    <xdr:to>
      <xdr:col>5</xdr:col>
      <xdr:colOff>0</xdr:colOff>
      <xdr:row>159</xdr:row>
      <xdr:rowOff>161925</xdr:rowOff>
    </xdr:to>
    <xdr:sp>
      <xdr:nvSpPr>
        <xdr:cNvPr id="502" name="直線コネクタ 1460"/>
        <xdr:cNvSpPr>
          <a:spLocks/>
        </xdr:cNvSpPr>
      </xdr:nvSpPr>
      <xdr:spPr>
        <a:xfrm flipV="1">
          <a:off x="3857625" y="26917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156</xdr:row>
      <xdr:rowOff>161925</xdr:rowOff>
    </xdr:from>
    <xdr:to>
      <xdr:col>5</xdr:col>
      <xdr:colOff>0</xdr:colOff>
      <xdr:row>157</xdr:row>
      <xdr:rowOff>0</xdr:rowOff>
    </xdr:to>
    <xdr:sp>
      <xdr:nvSpPr>
        <xdr:cNvPr id="503" name="直線矢印コネクタ 1461"/>
        <xdr:cNvSpPr>
          <a:spLocks/>
        </xdr:cNvSpPr>
      </xdr:nvSpPr>
      <xdr:spPr>
        <a:xfrm flipH="1">
          <a:off x="3343275" y="269081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154</xdr:row>
      <xdr:rowOff>133350</xdr:rowOff>
    </xdr:from>
    <xdr:to>
      <xdr:col>5</xdr:col>
      <xdr:colOff>0</xdr:colOff>
      <xdr:row>157</xdr:row>
      <xdr:rowOff>19050</xdr:rowOff>
    </xdr:to>
    <xdr:sp>
      <xdr:nvSpPr>
        <xdr:cNvPr id="504" name="直線コネクタ 1462"/>
        <xdr:cNvSpPr>
          <a:spLocks/>
        </xdr:cNvSpPr>
      </xdr:nvSpPr>
      <xdr:spPr>
        <a:xfrm>
          <a:off x="3857625" y="265366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157</xdr:row>
      <xdr:rowOff>0</xdr:rowOff>
    </xdr:from>
    <xdr:to>
      <xdr:col>5</xdr:col>
      <xdr:colOff>504825</xdr:colOff>
      <xdr:row>157</xdr:row>
      <xdr:rowOff>0</xdr:rowOff>
    </xdr:to>
    <xdr:sp>
      <xdr:nvSpPr>
        <xdr:cNvPr id="505" name="直線コネクタ 1463"/>
        <xdr:cNvSpPr>
          <a:spLocks/>
        </xdr:cNvSpPr>
      </xdr:nvSpPr>
      <xdr:spPr>
        <a:xfrm flipH="1">
          <a:off x="3867150" y="26917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156</xdr:row>
      <xdr:rowOff>104775</xdr:rowOff>
    </xdr:from>
    <xdr:to>
      <xdr:col>5</xdr:col>
      <xdr:colOff>85725</xdr:colOff>
      <xdr:row>157</xdr:row>
      <xdr:rowOff>76200</xdr:rowOff>
    </xdr:to>
    <xdr:sp>
      <xdr:nvSpPr>
        <xdr:cNvPr id="506" name="Oval 663"/>
        <xdr:cNvSpPr>
          <a:spLocks/>
        </xdr:cNvSpPr>
      </xdr:nvSpPr>
      <xdr:spPr>
        <a:xfrm>
          <a:off x="3790950" y="26850975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104775</xdr:colOff>
      <xdr:row>155</xdr:row>
      <xdr:rowOff>104775</xdr:rowOff>
    </xdr:from>
    <xdr:to>
      <xdr:col>5</xdr:col>
      <xdr:colOff>285750</xdr:colOff>
      <xdr:row>156</xdr:row>
      <xdr:rowOff>123825</xdr:rowOff>
    </xdr:to>
    <xdr:pic>
      <xdr:nvPicPr>
        <xdr:cNvPr id="507" name="図 14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266795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704850</xdr:colOff>
      <xdr:row>159</xdr:row>
      <xdr:rowOff>152400</xdr:rowOff>
    </xdr:from>
    <xdr:to>
      <xdr:col>5</xdr:col>
      <xdr:colOff>66675</xdr:colOff>
      <xdr:row>160</xdr:row>
      <xdr:rowOff>95250</xdr:rowOff>
    </xdr:to>
    <xdr:sp>
      <xdr:nvSpPr>
        <xdr:cNvPr id="508" name="AutoShape 649"/>
        <xdr:cNvSpPr>
          <a:spLocks/>
        </xdr:cNvSpPr>
      </xdr:nvSpPr>
      <xdr:spPr>
        <a:xfrm>
          <a:off x="3790950" y="27412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104775</xdr:colOff>
      <xdr:row>5</xdr:row>
      <xdr:rowOff>85725</xdr:rowOff>
    </xdr:from>
    <xdr:to>
      <xdr:col>7</xdr:col>
      <xdr:colOff>314325</xdr:colOff>
      <xdr:row>6</xdr:row>
      <xdr:rowOff>133350</xdr:rowOff>
    </xdr:to>
    <xdr:pic>
      <xdr:nvPicPr>
        <xdr:cNvPr id="509" name="図 14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9429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156</xdr:row>
      <xdr:rowOff>161925</xdr:rowOff>
    </xdr:from>
    <xdr:to>
      <xdr:col>6</xdr:col>
      <xdr:colOff>752475</xdr:colOff>
      <xdr:row>156</xdr:row>
      <xdr:rowOff>161925</xdr:rowOff>
    </xdr:to>
    <xdr:sp>
      <xdr:nvSpPr>
        <xdr:cNvPr id="510" name="直線コネクタ 1468"/>
        <xdr:cNvSpPr>
          <a:spLocks/>
        </xdr:cNvSpPr>
      </xdr:nvSpPr>
      <xdr:spPr>
        <a:xfrm flipH="1">
          <a:off x="4886325" y="26908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159</xdr:row>
      <xdr:rowOff>161925</xdr:rowOff>
    </xdr:to>
    <xdr:sp>
      <xdr:nvSpPr>
        <xdr:cNvPr id="511" name="直線コネクタ 1469"/>
        <xdr:cNvSpPr>
          <a:spLocks/>
        </xdr:cNvSpPr>
      </xdr:nvSpPr>
      <xdr:spPr>
        <a:xfrm flipV="1">
          <a:off x="5400675" y="26917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156</xdr:row>
      <xdr:rowOff>161925</xdr:rowOff>
    </xdr:from>
    <xdr:to>
      <xdr:col>7</xdr:col>
      <xdr:colOff>523875</xdr:colOff>
      <xdr:row>157</xdr:row>
      <xdr:rowOff>0</xdr:rowOff>
    </xdr:to>
    <xdr:sp>
      <xdr:nvSpPr>
        <xdr:cNvPr id="512" name="直線矢印コネクタ 1470"/>
        <xdr:cNvSpPr>
          <a:spLocks/>
        </xdr:cNvSpPr>
      </xdr:nvSpPr>
      <xdr:spPr>
        <a:xfrm>
          <a:off x="5400675" y="26908125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154</xdr:row>
      <xdr:rowOff>133350</xdr:rowOff>
    </xdr:from>
    <xdr:to>
      <xdr:col>7</xdr:col>
      <xdr:colOff>0</xdr:colOff>
      <xdr:row>157</xdr:row>
      <xdr:rowOff>19050</xdr:rowOff>
    </xdr:to>
    <xdr:sp>
      <xdr:nvSpPr>
        <xdr:cNvPr id="513" name="直線コネクタ 1471"/>
        <xdr:cNvSpPr>
          <a:spLocks/>
        </xdr:cNvSpPr>
      </xdr:nvSpPr>
      <xdr:spPr>
        <a:xfrm>
          <a:off x="5400675" y="265366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156</xdr:row>
      <xdr:rowOff>95250</xdr:rowOff>
    </xdr:from>
    <xdr:to>
      <xdr:col>7</xdr:col>
      <xdr:colOff>76200</xdr:colOff>
      <xdr:row>157</xdr:row>
      <xdr:rowOff>66675</xdr:rowOff>
    </xdr:to>
    <xdr:sp>
      <xdr:nvSpPr>
        <xdr:cNvPr id="514" name="Oval 663"/>
        <xdr:cNvSpPr>
          <a:spLocks/>
        </xdr:cNvSpPr>
      </xdr:nvSpPr>
      <xdr:spPr>
        <a:xfrm>
          <a:off x="5324475" y="268414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159</xdr:row>
      <xdr:rowOff>142875</xdr:rowOff>
    </xdr:from>
    <xdr:to>
      <xdr:col>7</xdr:col>
      <xdr:colOff>66675</xdr:colOff>
      <xdr:row>160</xdr:row>
      <xdr:rowOff>85725</xdr:rowOff>
    </xdr:to>
    <xdr:sp>
      <xdr:nvSpPr>
        <xdr:cNvPr id="515" name="AutoShape 649"/>
        <xdr:cNvSpPr>
          <a:spLocks/>
        </xdr:cNvSpPr>
      </xdr:nvSpPr>
      <xdr:spPr>
        <a:xfrm>
          <a:off x="5334000" y="27403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104775</xdr:colOff>
      <xdr:row>155</xdr:row>
      <xdr:rowOff>19050</xdr:rowOff>
    </xdr:from>
    <xdr:to>
      <xdr:col>7</xdr:col>
      <xdr:colOff>314325</xdr:colOff>
      <xdr:row>156</xdr:row>
      <xdr:rowOff>66675</xdr:rowOff>
    </xdr:to>
    <xdr:pic>
      <xdr:nvPicPr>
        <xdr:cNvPr id="516" name="図 14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265938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0</xdr:colOff>
      <xdr:row>159</xdr:row>
      <xdr:rowOff>161925</xdr:rowOff>
    </xdr:to>
    <xdr:sp>
      <xdr:nvSpPr>
        <xdr:cNvPr id="517" name="直線コネクタ 1475"/>
        <xdr:cNvSpPr>
          <a:spLocks/>
        </xdr:cNvSpPr>
      </xdr:nvSpPr>
      <xdr:spPr>
        <a:xfrm flipV="1">
          <a:off x="6943725" y="269176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156</xdr:row>
      <xdr:rowOff>161925</xdr:rowOff>
    </xdr:from>
    <xdr:to>
      <xdr:col>9</xdr:col>
      <xdr:colOff>0</xdr:colOff>
      <xdr:row>157</xdr:row>
      <xdr:rowOff>0</xdr:rowOff>
    </xdr:to>
    <xdr:sp>
      <xdr:nvSpPr>
        <xdr:cNvPr id="518" name="直線矢印コネクタ 1476"/>
        <xdr:cNvSpPr>
          <a:spLocks/>
        </xdr:cNvSpPr>
      </xdr:nvSpPr>
      <xdr:spPr>
        <a:xfrm flipH="1">
          <a:off x="6429375" y="269081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154</xdr:row>
      <xdr:rowOff>114300</xdr:rowOff>
    </xdr:from>
    <xdr:to>
      <xdr:col>9</xdr:col>
      <xdr:colOff>0</xdr:colOff>
      <xdr:row>157</xdr:row>
      <xdr:rowOff>0</xdr:rowOff>
    </xdr:to>
    <xdr:sp>
      <xdr:nvSpPr>
        <xdr:cNvPr id="519" name="直線コネクタ 1477"/>
        <xdr:cNvSpPr>
          <a:spLocks/>
        </xdr:cNvSpPr>
      </xdr:nvSpPr>
      <xdr:spPr>
        <a:xfrm>
          <a:off x="6943725" y="265176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156</xdr:row>
      <xdr:rowOff>95250</xdr:rowOff>
    </xdr:from>
    <xdr:to>
      <xdr:col>9</xdr:col>
      <xdr:colOff>76200</xdr:colOff>
      <xdr:row>157</xdr:row>
      <xdr:rowOff>66675</xdr:rowOff>
    </xdr:to>
    <xdr:sp>
      <xdr:nvSpPr>
        <xdr:cNvPr id="520" name="Oval 663"/>
        <xdr:cNvSpPr>
          <a:spLocks/>
        </xdr:cNvSpPr>
      </xdr:nvSpPr>
      <xdr:spPr>
        <a:xfrm>
          <a:off x="6867525" y="26841450"/>
          <a:ext cx="15240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159</xdr:row>
      <xdr:rowOff>133350</xdr:rowOff>
    </xdr:from>
    <xdr:to>
      <xdr:col>9</xdr:col>
      <xdr:colOff>66675</xdr:colOff>
      <xdr:row>160</xdr:row>
      <xdr:rowOff>76200</xdr:rowOff>
    </xdr:to>
    <xdr:sp>
      <xdr:nvSpPr>
        <xdr:cNvPr id="521" name="AutoShape 649"/>
        <xdr:cNvSpPr>
          <a:spLocks/>
        </xdr:cNvSpPr>
      </xdr:nvSpPr>
      <xdr:spPr>
        <a:xfrm>
          <a:off x="6877050" y="2739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167</xdr:row>
      <xdr:rowOff>161925</xdr:rowOff>
    </xdr:to>
    <xdr:sp>
      <xdr:nvSpPr>
        <xdr:cNvPr id="522" name="直線コネクタ 1481"/>
        <xdr:cNvSpPr>
          <a:spLocks/>
        </xdr:cNvSpPr>
      </xdr:nvSpPr>
      <xdr:spPr>
        <a:xfrm flipV="1">
          <a:off x="771525" y="28289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164</xdr:row>
      <xdr:rowOff>161925</xdr:rowOff>
    </xdr:from>
    <xdr:to>
      <xdr:col>1</xdr:col>
      <xdr:colOff>0</xdr:colOff>
      <xdr:row>165</xdr:row>
      <xdr:rowOff>0</xdr:rowOff>
    </xdr:to>
    <xdr:sp>
      <xdr:nvSpPr>
        <xdr:cNvPr id="523" name="直線矢印コネクタ 1482"/>
        <xdr:cNvSpPr>
          <a:spLocks/>
        </xdr:cNvSpPr>
      </xdr:nvSpPr>
      <xdr:spPr>
        <a:xfrm flipH="1">
          <a:off x="257175" y="28279725"/>
          <a:ext cx="514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165</xdr:row>
      <xdr:rowOff>0</xdr:rowOff>
    </xdr:from>
    <xdr:to>
      <xdr:col>1</xdr:col>
      <xdr:colOff>504825</xdr:colOff>
      <xdr:row>165</xdr:row>
      <xdr:rowOff>0</xdr:rowOff>
    </xdr:to>
    <xdr:sp>
      <xdr:nvSpPr>
        <xdr:cNvPr id="524" name="直線コネクタ 1483"/>
        <xdr:cNvSpPr>
          <a:spLocks/>
        </xdr:cNvSpPr>
      </xdr:nvSpPr>
      <xdr:spPr>
        <a:xfrm flipH="1">
          <a:off x="781050" y="28289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167</xdr:row>
      <xdr:rowOff>152400</xdr:rowOff>
    </xdr:from>
    <xdr:to>
      <xdr:col>1</xdr:col>
      <xdr:colOff>66675</xdr:colOff>
      <xdr:row>168</xdr:row>
      <xdr:rowOff>95250</xdr:rowOff>
    </xdr:to>
    <xdr:sp>
      <xdr:nvSpPr>
        <xdr:cNvPr id="525" name="AutoShape 649"/>
        <xdr:cNvSpPr>
          <a:spLocks/>
        </xdr:cNvSpPr>
      </xdr:nvSpPr>
      <xdr:spPr>
        <a:xfrm>
          <a:off x="704850" y="287845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165</xdr:row>
      <xdr:rowOff>0</xdr:rowOff>
    </xdr:from>
    <xdr:to>
      <xdr:col>3</xdr:col>
      <xdr:colOff>0</xdr:colOff>
      <xdr:row>167</xdr:row>
      <xdr:rowOff>161925</xdr:rowOff>
    </xdr:to>
    <xdr:sp>
      <xdr:nvSpPr>
        <xdr:cNvPr id="526" name="直線コネクタ 1490"/>
        <xdr:cNvSpPr>
          <a:spLocks/>
        </xdr:cNvSpPr>
      </xdr:nvSpPr>
      <xdr:spPr>
        <a:xfrm flipV="1">
          <a:off x="2314575" y="28289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164</xdr:row>
      <xdr:rowOff>0</xdr:rowOff>
    </xdr:from>
    <xdr:to>
      <xdr:col>3</xdr:col>
      <xdr:colOff>0</xdr:colOff>
      <xdr:row>164</xdr:row>
      <xdr:rowOff>171450</xdr:rowOff>
    </xdr:to>
    <xdr:sp>
      <xdr:nvSpPr>
        <xdr:cNvPr id="527" name="直線矢印コネクタ 1491"/>
        <xdr:cNvSpPr>
          <a:spLocks/>
        </xdr:cNvSpPr>
      </xdr:nvSpPr>
      <xdr:spPr>
        <a:xfrm flipH="1" flipV="1">
          <a:off x="1943100" y="28117800"/>
          <a:ext cx="371475" cy="1714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162</xdr:row>
      <xdr:rowOff>133350</xdr:rowOff>
    </xdr:from>
    <xdr:to>
      <xdr:col>3</xdr:col>
      <xdr:colOff>47625</xdr:colOff>
      <xdr:row>165</xdr:row>
      <xdr:rowOff>19050</xdr:rowOff>
    </xdr:to>
    <xdr:sp>
      <xdr:nvSpPr>
        <xdr:cNvPr id="528" name="直線コネクタ 1492"/>
        <xdr:cNvSpPr>
          <a:spLocks/>
        </xdr:cNvSpPr>
      </xdr:nvSpPr>
      <xdr:spPr>
        <a:xfrm flipH="1">
          <a:off x="2314575" y="27908250"/>
          <a:ext cx="4762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167</xdr:row>
      <xdr:rowOff>142875</xdr:rowOff>
    </xdr:from>
    <xdr:to>
      <xdr:col>3</xdr:col>
      <xdr:colOff>66675</xdr:colOff>
      <xdr:row>168</xdr:row>
      <xdr:rowOff>85725</xdr:rowOff>
    </xdr:to>
    <xdr:sp>
      <xdr:nvSpPr>
        <xdr:cNvPr id="529" name="AutoShape 649"/>
        <xdr:cNvSpPr>
          <a:spLocks/>
        </xdr:cNvSpPr>
      </xdr:nvSpPr>
      <xdr:spPr>
        <a:xfrm>
          <a:off x="2247900" y="28775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165</xdr:row>
      <xdr:rowOff>0</xdr:rowOff>
    </xdr:from>
    <xdr:to>
      <xdr:col>5</xdr:col>
      <xdr:colOff>0</xdr:colOff>
      <xdr:row>167</xdr:row>
      <xdr:rowOff>161925</xdr:rowOff>
    </xdr:to>
    <xdr:sp>
      <xdr:nvSpPr>
        <xdr:cNvPr id="530" name="直線コネクタ 1496"/>
        <xdr:cNvSpPr>
          <a:spLocks/>
        </xdr:cNvSpPr>
      </xdr:nvSpPr>
      <xdr:spPr>
        <a:xfrm flipV="1">
          <a:off x="3857625" y="28289250"/>
          <a:ext cx="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161925</xdr:rowOff>
    </xdr:from>
    <xdr:to>
      <xdr:col>5</xdr:col>
      <xdr:colOff>523875</xdr:colOff>
      <xdr:row>165</xdr:row>
      <xdr:rowOff>0</xdr:rowOff>
    </xdr:to>
    <xdr:sp>
      <xdr:nvSpPr>
        <xdr:cNvPr id="531" name="直線矢印コネクタ 1497"/>
        <xdr:cNvSpPr>
          <a:spLocks/>
        </xdr:cNvSpPr>
      </xdr:nvSpPr>
      <xdr:spPr>
        <a:xfrm>
          <a:off x="3857625" y="28279725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164</xdr:row>
      <xdr:rowOff>161925</xdr:rowOff>
    </xdr:from>
    <xdr:to>
      <xdr:col>5</xdr:col>
      <xdr:colOff>0</xdr:colOff>
      <xdr:row>164</xdr:row>
      <xdr:rowOff>161925</xdr:rowOff>
    </xdr:to>
    <xdr:sp>
      <xdr:nvSpPr>
        <xdr:cNvPr id="532" name="直線コネクタ 1498"/>
        <xdr:cNvSpPr>
          <a:spLocks/>
        </xdr:cNvSpPr>
      </xdr:nvSpPr>
      <xdr:spPr>
        <a:xfrm>
          <a:off x="3324225" y="282797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167</xdr:row>
      <xdr:rowOff>142875</xdr:rowOff>
    </xdr:from>
    <xdr:to>
      <xdr:col>5</xdr:col>
      <xdr:colOff>66675</xdr:colOff>
      <xdr:row>168</xdr:row>
      <xdr:rowOff>85725</xdr:rowOff>
    </xdr:to>
    <xdr:sp>
      <xdr:nvSpPr>
        <xdr:cNvPr id="533" name="AutoShape 649"/>
        <xdr:cNvSpPr>
          <a:spLocks/>
        </xdr:cNvSpPr>
      </xdr:nvSpPr>
      <xdr:spPr>
        <a:xfrm>
          <a:off x="3790950" y="28775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762000</xdr:colOff>
      <xdr:row>164</xdr:row>
      <xdr:rowOff>19050</xdr:rowOff>
    </xdr:from>
    <xdr:to>
      <xdr:col>6</xdr:col>
      <xdr:colOff>762000</xdr:colOff>
      <xdr:row>167</xdr:row>
      <xdr:rowOff>142875</xdr:rowOff>
    </xdr:to>
    <xdr:sp>
      <xdr:nvSpPr>
        <xdr:cNvPr id="534" name="直線矢印コネクタ 1501"/>
        <xdr:cNvSpPr>
          <a:spLocks/>
        </xdr:cNvSpPr>
      </xdr:nvSpPr>
      <xdr:spPr>
        <a:xfrm flipH="1" flipV="1">
          <a:off x="5391150" y="28136850"/>
          <a:ext cx="0" cy="6381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167</xdr:row>
      <xdr:rowOff>142875</xdr:rowOff>
    </xdr:from>
    <xdr:to>
      <xdr:col>7</xdr:col>
      <xdr:colOff>66675</xdr:colOff>
      <xdr:row>168</xdr:row>
      <xdr:rowOff>85725</xdr:rowOff>
    </xdr:to>
    <xdr:sp>
      <xdr:nvSpPr>
        <xdr:cNvPr id="535" name="AutoShape 649"/>
        <xdr:cNvSpPr>
          <a:spLocks/>
        </xdr:cNvSpPr>
      </xdr:nvSpPr>
      <xdr:spPr>
        <a:xfrm>
          <a:off x="5334000" y="28775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PageLayoutView="0" workbookViewId="0" topLeftCell="A52">
      <selection activeCell="D56" sqref="D56"/>
    </sheetView>
  </sheetViews>
  <sheetFormatPr defaultColWidth="12.875" defaultRowHeight="13.5"/>
  <cols>
    <col min="1" max="1" width="4.50390625" style="20" customWidth="1"/>
    <col min="2" max="2" width="7.50390625" style="21" bestFit="1" customWidth="1"/>
    <col min="3" max="3" width="6.125" style="11" bestFit="1" customWidth="1"/>
    <col min="4" max="4" width="28.125" style="69" customWidth="1"/>
    <col min="5" max="5" width="9.125" style="9" customWidth="1"/>
    <col min="6" max="6" width="5.50390625" style="56" bestFit="1" customWidth="1"/>
    <col min="7" max="7" width="6.50390625" style="1" bestFit="1" customWidth="1"/>
    <col min="8" max="8" width="45.00390625" style="1" customWidth="1"/>
    <col min="9" max="16384" width="12.875" style="10" customWidth="1"/>
  </cols>
  <sheetData>
    <row r="1" spans="1:8" ht="27" customHeight="1">
      <c r="A1" s="118" t="s">
        <v>122</v>
      </c>
      <c r="B1" s="118"/>
      <c r="C1" s="118"/>
      <c r="D1" s="118"/>
      <c r="E1" s="118"/>
      <c r="F1" s="118"/>
      <c r="G1" s="118"/>
      <c r="H1" s="118"/>
    </row>
    <row r="2" spans="1:8" s="11" customFormat="1" ht="27" customHeight="1">
      <c r="A2" s="31" t="s">
        <v>79</v>
      </c>
      <c r="B2" s="32" t="s">
        <v>107</v>
      </c>
      <c r="C2" s="33" t="s">
        <v>108</v>
      </c>
      <c r="D2" s="64" t="s">
        <v>104</v>
      </c>
      <c r="E2" s="38" t="s">
        <v>109</v>
      </c>
      <c r="F2" s="32" t="s">
        <v>57</v>
      </c>
      <c r="G2" s="34" t="s">
        <v>105</v>
      </c>
      <c r="H2" s="34" t="s">
        <v>110</v>
      </c>
    </row>
    <row r="3" spans="1:8" s="15" customFormat="1" ht="27" customHeight="1">
      <c r="A3" s="24">
        <v>1</v>
      </c>
      <c r="B3" s="42">
        <v>0</v>
      </c>
      <c r="C3" s="26" t="s">
        <v>80</v>
      </c>
      <c r="D3" s="65" t="s">
        <v>0</v>
      </c>
      <c r="E3" s="43" t="s">
        <v>111</v>
      </c>
      <c r="F3" s="47" t="s">
        <v>58</v>
      </c>
      <c r="G3" s="37" t="s">
        <v>1</v>
      </c>
      <c r="H3" s="44" t="s">
        <v>123</v>
      </c>
    </row>
    <row r="4" spans="1:8" s="15" customFormat="1" ht="27" customHeight="1">
      <c r="A4" s="27">
        <v>2</v>
      </c>
      <c r="B4" s="28">
        <v>0.8</v>
      </c>
      <c r="C4" s="29">
        <f>B4-B3</f>
        <v>0.8</v>
      </c>
      <c r="D4" s="66"/>
      <c r="E4" s="48" t="s">
        <v>2</v>
      </c>
      <c r="F4" s="49"/>
      <c r="G4" s="35" t="s">
        <v>1</v>
      </c>
      <c r="H4" s="30"/>
    </row>
    <row r="5" spans="1:8" s="15" customFormat="1" ht="27" customHeight="1">
      <c r="A5" s="12">
        <v>3</v>
      </c>
      <c r="B5" s="13">
        <v>2.4</v>
      </c>
      <c r="C5" s="14">
        <f aca="true" t="shared" si="0" ref="C5:C65">B5-B4</f>
        <v>1.5999999999999999</v>
      </c>
      <c r="D5" s="58"/>
      <c r="E5" s="2" t="s">
        <v>3</v>
      </c>
      <c r="F5" s="50"/>
      <c r="G5" s="3" t="s">
        <v>1</v>
      </c>
      <c r="H5" s="4" t="s">
        <v>4</v>
      </c>
    </row>
    <row r="6" spans="1:8" s="15" customFormat="1" ht="27" customHeight="1">
      <c r="A6" s="12">
        <v>4</v>
      </c>
      <c r="B6" s="13">
        <v>4.7</v>
      </c>
      <c r="C6" s="14">
        <f t="shared" si="0"/>
        <v>2.3000000000000003</v>
      </c>
      <c r="D6" s="98" t="s">
        <v>136</v>
      </c>
      <c r="E6" s="2" t="s">
        <v>59</v>
      </c>
      <c r="F6" s="50" t="s">
        <v>60</v>
      </c>
      <c r="G6" s="3" t="s">
        <v>1</v>
      </c>
      <c r="H6" s="4" t="s">
        <v>5</v>
      </c>
    </row>
    <row r="7" spans="1:8" s="15" customFormat="1" ht="27" customHeight="1">
      <c r="A7" s="27">
        <v>5</v>
      </c>
      <c r="B7" s="13">
        <v>5</v>
      </c>
      <c r="C7" s="14">
        <f t="shared" si="0"/>
        <v>0.2999999999999998</v>
      </c>
      <c r="D7" s="58" t="s">
        <v>6</v>
      </c>
      <c r="E7" s="2" t="s">
        <v>7</v>
      </c>
      <c r="F7" s="50" t="s">
        <v>60</v>
      </c>
      <c r="G7" s="3" t="s">
        <v>25</v>
      </c>
      <c r="H7" s="4"/>
    </row>
    <row r="8" spans="1:8" s="15" customFormat="1" ht="27" customHeight="1">
      <c r="A8" s="12">
        <v>6</v>
      </c>
      <c r="B8" s="13">
        <v>14.8</v>
      </c>
      <c r="C8" s="14">
        <f t="shared" si="0"/>
        <v>9.8</v>
      </c>
      <c r="D8" s="98" t="s">
        <v>143</v>
      </c>
      <c r="E8" s="2" t="s">
        <v>3</v>
      </c>
      <c r="F8" s="50" t="s">
        <v>60</v>
      </c>
      <c r="G8" s="3" t="s">
        <v>1</v>
      </c>
      <c r="H8" s="4" t="s">
        <v>112</v>
      </c>
    </row>
    <row r="9" spans="1:8" s="15" customFormat="1" ht="27" customHeight="1">
      <c r="A9" s="12">
        <v>7</v>
      </c>
      <c r="B9" s="13">
        <v>17.7</v>
      </c>
      <c r="C9" s="14">
        <f t="shared" si="0"/>
        <v>2.8999999999999986</v>
      </c>
      <c r="D9" s="58"/>
      <c r="E9" s="2" t="s">
        <v>113</v>
      </c>
      <c r="F9" s="50"/>
      <c r="G9" s="3" t="s">
        <v>26</v>
      </c>
      <c r="H9" s="4"/>
    </row>
    <row r="10" spans="1:8" s="15" customFormat="1" ht="27" customHeight="1">
      <c r="A10" s="27">
        <v>8</v>
      </c>
      <c r="B10" s="13">
        <v>23.799999999999997</v>
      </c>
      <c r="C10" s="14">
        <f t="shared" si="0"/>
        <v>6.099999999999998</v>
      </c>
      <c r="D10" s="98" t="s">
        <v>146</v>
      </c>
      <c r="E10" s="2" t="s">
        <v>59</v>
      </c>
      <c r="F10" s="50" t="s">
        <v>60</v>
      </c>
      <c r="G10" s="3" t="s">
        <v>26</v>
      </c>
      <c r="H10" s="99" t="s">
        <v>149</v>
      </c>
    </row>
    <row r="11" spans="1:8" s="15" customFormat="1" ht="27" customHeight="1">
      <c r="A11" s="12">
        <v>9</v>
      </c>
      <c r="B11" s="13">
        <v>24.6</v>
      </c>
      <c r="C11" s="14">
        <f t="shared" si="0"/>
        <v>0.8000000000000043</v>
      </c>
      <c r="D11" s="58"/>
      <c r="E11" s="2" t="s">
        <v>7</v>
      </c>
      <c r="F11" s="50"/>
      <c r="G11" s="3" t="s">
        <v>114</v>
      </c>
      <c r="H11" s="4" t="s">
        <v>83</v>
      </c>
    </row>
    <row r="12" spans="1:8" s="15" customFormat="1" ht="27" customHeight="1">
      <c r="A12" s="12">
        <v>10</v>
      </c>
      <c r="B12" s="13">
        <v>24.7</v>
      </c>
      <c r="C12" s="14">
        <f t="shared" si="0"/>
        <v>0.09999999999999787</v>
      </c>
      <c r="D12" s="98" t="s">
        <v>158</v>
      </c>
      <c r="E12" s="2" t="s">
        <v>9</v>
      </c>
      <c r="F12" s="50" t="s">
        <v>60</v>
      </c>
      <c r="G12" s="3" t="s">
        <v>26</v>
      </c>
      <c r="H12" s="4" t="s">
        <v>83</v>
      </c>
    </row>
    <row r="13" spans="1:10" s="15" customFormat="1" ht="27" customHeight="1">
      <c r="A13" s="27">
        <v>11</v>
      </c>
      <c r="B13" s="13">
        <v>30</v>
      </c>
      <c r="C13" s="14">
        <f t="shared" si="0"/>
        <v>5.300000000000001</v>
      </c>
      <c r="D13" s="58" t="s">
        <v>128</v>
      </c>
      <c r="E13" s="2" t="s">
        <v>115</v>
      </c>
      <c r="F13" s="50"/>
      <c r="G13" s="3" t="s">
        <v>1</v>
      </c>
      <c r="H13" s="87" t="s">
        <v>127</v>
      </c>
      <c r="J13" s="16"/>
    </row>
    <row r="14" spans="1:10" s="15" customFormat="1" ht="27" customHeight="1">
      <c r="A14" s="12">
        <v>12</v>
      </c>
      <c r="B14" s="13">
        <v>39.1</v>
      </c>
      <c r="C14" s="14">
        <f t="shared" si="0"/>
        <v>9.100000000000001</v>
      </c>
      <c r="D14" s="58"/>
      <c r="E14" s="2" t="s">
        <v>59</v>
      </c>
      <c r="F14" s="50"/>
      <c r="G14" s="3" t="s">
        <v>1</v>
      </c>
      <c r="H14" s="87" t="s">
        <v>126</v>
      </c>
      <c r="J14" s="16"/>
    </row>
    <row r="15" spans="1:10" s="15" customFormat="1" ht="27" customHeight="1">
      <c r="A15" s="12">
        <v>13</v>
      </c>
      <c r="B15" s="13">
        <v>40.9</v>
      </c>
      <c r="C15" s="14">
        <f t="shared" si="0"/>
        <v>1.7999999999999972</v>
      </c>
      <c r="D15" s="58"/>
      <c r="E15" s="2" t="s">
        <v>61</v>
      </c>
      <c r="F15" s="50"/>
      <c r="G15" s="3" t="s">
        <v>28</v>
      </c>
      <c r="H15" s="4"/>
      <c r="J15" s="16"/>
    </row>
    <row r="16" spans="1:10" s="15" customFormat="1" ht="27" customHeight="1">
      <c r="A16" s="27">
        <v>14</v>
      </c>
      <c r="B16" s="13">
        <v>42.9</v>
      </c>
      <c r="C16" s="14">
        <f t="shared" si="0"/>
        <v>2</v>
      </c>
      <c r="D16" s="58"/>
      <c r="E16" s="2" t="s">
        <v>3</v>
      </c>
      <c r="F16" s="50"/>
      <c r="G16" s="3" t="s">
        <v>1</v>
      </c>
      <c r="H16" s="103" t="s">
        <v>129</v>
      </c>
      <c r="J16" s="16"/>
    </row>
    <row r="17" spans="1:10" s="15" customFormat="1" ht="27" customHeight="1">
      <c r="A17" s="12">
        <v>15</v>
      </c>
      <c r="B17" s="13">
        <v>44.4</v>
      </c>
      <c r="C17" s="14">
        <f t="shared" si="0"/>
        <v>1.5</v>
      </c>
      <c r="D17" s="67"/>
      <c r="E17" s="2" t="s">
        <v>62</v>
      </c>
      <c r="F17" s="50"/>
      <c r="G17" s="3" t="s">
        <v>29</v>
      </c>
      <c r="H17" s="5" t="s">
        <v>54</v>
      </c>
      <c r="J17" s="16"/>
    </row>
    <row r="18" spans="1:10" s="15" customFormat="1" ht="27" customHeight="1">
      <c r="A18" s="12">
        <v>16</v>
      </c>
      <c r="B18" s="13">
        <v>49</v>
      </c>
      <c r="C18" s="14">
        <f t="shared" si="0"/>
        <v>4.600000000000001</v>
      </c>
      <c r="D18" s="58"/>
      <c r="E18" s="2" t="s">
        <v>7</v>
      </c>
      <c r="F18" s="105" t="s">
        <v>168</v>
      </c>
      <c r="G18" s="3" t="s">
        <v>1</v>
      </c>
      <c r="H18" s="4"/>
      <c r="J18" s="16"/>
    </row>
    <row r="19" spans="1:10" s="15" customFormat="1" ht="27" customHeight="1">
      <c r="A19" s="27">
        <v>17</v>
      </c>
      <c r="B19" s="13">
        <v>49.9</v>
      </c>
      <c r="C19" s="14">
        <f t="shared" si="0"/>
        <v>0.8999999999999986</v>
      </c>
      <c r="D19" s="85" t="s">
        <v>130</v>
      </c>
      <c r="E19" s="2" t="s">
        <v>61</v>
      </c>
      <c r="F19" s="50" t="s">
        <v>116</v>
      </c>
      <c r="G19" s="3" t="s">
        <v>1</v>
      </c>
      <c r="H19" s="4"/>
      <c r="J19" s="16"/>
    </row>
    <row r="20" spans="1:10" s="15" customFormat="1" ht="27.75">
      <c r="A20" s="17">
        <v>18</v>
      </c>
      <c r="B20" s="73">
        <v>50.1</v>
      </c>
      <c r="C20" s="18">
        <f t="shared" si="0"/>
        <v>0.20000000000000284</v>
      </c>
      <c r="D20" s="57" t="s">
        <v>69</v>
      </c>
      <c r="E20" s="6" t="s">
        <v>63</v>
      </c>
      <c r="F20" s="51"/>
      <c r="G20" s="7" t="s">
        <v>1</v>
      </c>
      <c r="H20" s="71" t="s">
        <v>171</v>
      </c>
      <c r="J20" s="16"/>
    </row>
    <row r="21" spans="1:10" s="15" customFormat="1" ht="27" customHeight="1">
      <c r="A21" s="12">
        <v>19</v>
      </c>
      <c r="B21" s="13">
        <v>50.4</v>
      </c>
      <c r="C21" s="14">
        <f t="shared" si="0"/>
        <v>0.29999999999999716</v>
      </c>
      <c r="D21" s="98" t="s">
        <v>170</v>
      </c>
      <c r="E21" s="2" t="s">
        <v>59</v>
      </c>
      <c r="F21" s="50" t="s">
        <v>60</v>
      </c>
      <c r="G21" s="3" t="s">
        <v>30</v>
      </c>
      <c r="H21" s="99" t="s">
        <v>173</v>
      </c>
      <c r="J21" s="16"/>
    </row>
    <row r="22" spans="1:10" s="15" customFormat="1" ht="27" customHeight="1">
      <c r="A22" s="27">
        <v>20</v>
      </c>
      <c r="B22" s="13">
        <v>51</v>
      </c>
      <c r="C22" s="14">
        <f t="shared" si="0"/>
        <v>0.6000000000000014</v>
      </c>
      <c r="D22" s="58"/>
      <c r="E22" s="3" t="s">
        <v>2</v>
      </c>
      <c r="F22" s="50" t="s">
        <v>116</v>
      </c>
      <c r="G22" s="3" t="s">
        <v>1</v>
      </c>
      <c r="H22" s="99" t="s">
        <v>174</v>
      </c>
      <c r="J22" s="16"/>
    </row>
    <row r="23" spans="1:10" s="15" customFormat="1" ht="27" customHeight="1">
      <c r="A23" s="12">
        <v>21</v>
      </c>
      <c r="B23" s="13">
        <v>51.5</v>
      </c>
      <c r="C23" s="14">
        <f t="shared" si="0"/>
        <v>0.5</v>
      </c>
      <c r="D23" s="58"/>
      <c r="E23" s="3" t="s">
        <v>61</v>
      </c>
      <c r="F23" s="50"/>
      <c r="G23" s="3" t="s">
        <v>1</v>
      </c>
      <c r="H23" s="99" t="s">
        <v>176</v>
      </c>
      <c r="J23" s="16"/>
    </row>
    <row r="24" spans="1:10" s="15" customFormat="1" ht="27" customHeight="1">
      <c r="A24" s="12">
        <v>22</v>
      </c>
      <c r="B24" s="13">
        <v>53.9</v>
      </c>
      <c r="C24" s="14">
        <f t="shared" si="0"/>
        <v>2.3999999999999986</v>
      </c>
      <c r="D24" s="58"/>
      <c r="E24" s="3" t="s">
        <v>61</v>
      </c>
      <c r="F24" s="50"/>
      <c r="G24" s="3" t="s">
        <v>106</v>
      </c>
      <c r="H24" s="4"/>
      <c r="J24" s="16"/>
    </row>
    <row r="25" spans="1:10" s="15" customFormat="1" ht="27" customHeight="1">
      <c r="A25" s="27">
        <v>23</v>
      </c>
      <c r="B25" s="13">
        <v>55.5</v>
      </c>
      <c r="C25" s="14">
        <f t="shared" si="0"/>
        <v>1.6000000000000014</v>
      </c>
      <c r="D25" s="19"/>
      <c r="E25" s="3" t="s">
        <v>61</v>
      </c>
      <c r="F25" s="50"/>
      <c r="G25" s="3" t="s">
        <v>31</v>
      </c>
      <c r="H25" s="4" t="s">
        <v>64</v>
      </c>
      <c r="J25" s="16"/>
    </row>
    <row r="26" spans="1:10" s="15" customFormat="1" ht="27" customHeight="1">
      <c r="A26" s="12">
        <v>24</v>
      </c>
      <c r="B26" s="13">
        <v>57.2</v>
      </c>
      <c r="C26" s="14">
        <f t="shared" si="0"/>
        <v>1.7000000000000028</v>
      </c>
      <c r="D26" s="98" t="s">
        <v>180</v>
      </c>
      <c r="E26" s="3" t="s">
        <v>59</v>
      </c>
      <c r="F26" s="50" t="s">
        <v>60</v>
      </c>
      <c r="G26" s="3" t="s">
        <v>32</v>
      </c>
      <c r="H26" s="99" t="s">
        <v>182</v>
      </c>
      <c r="J26" s="16"/>
    </row>
    <row r="27" spans="1:10" s="15" customFormat="1" ht="27" customHeight="1">
      <c r="A27" s="12">
        <v>25</v>
      </c>
      <c r="B27" s="13">
        <v>57.4</v>
      </c>
      <c r="C27" s="14">
        <f t="shared" si="0"/>
        <v>0.19999999999999574</v>
      </c>
      <c r="D27" s="98" t="s">
        <v>185</v>
      </c>
      <c r="E27" s="3" t="s">
        <v>2</v>
      </c>
      <c r="F27" s="50" t="s">
        <v>60</v>
      </c>
      <c r="G27" s="3" t="s">
        <v>33</v>
      </c>
      <c r="H27" s="99" t="s">
        <v>188</v>
      </c>
      <c r="J27" s="16"/>
    </row>
    <row r="28" spans="1:10" s="15" customFormat="1" ht="27" customHeight="1">
      <c r="A28" s="27">
        <v>26</v>
      </c>
      <c r="B28" s="13">
        <v>58</v>
      </c>
      <c r="C28" s="14">
        <f t="shared" si="0"/>
        <v>0.6000000000000014</v>
      </c>
      <c r="D28" s="58"/>
      <c r="E28" s="2" t="s">
        <v>2</v>
      </c>
      <c r="F28" s="50" t="s">
        <v>60</v>
      </c>
      <c r="G28" s="3" t="s">
        <v>1</v>
      </c>
      <c r="H28" s="99" t="s">
        <v>190</v>
      </c>
      <c r="J28" s="16"/>
    </row>
    <row r="29" spans="1:10" s="15" customFormat="1" ht="27" customHeight="1">
      <c r="A29" s="12">
        <v>27</v>
      </c>
      <c r="B29" s="13">
        <v>64.8</v>
      </c>
      <c r="C29" s="14">
        <f t="shared" si="0"/>
        <v>6.799999999999997</v>
      </c>
      <c r="D29" s="58"/>
      <c r="E29" s="2" t="s">
        <v>8</v>
      </c>
      <c r="F29" s="50" t="s">
        <v>60</v>
      </c>
      <c r="G29" s="3" t="s">
        <v>34</v>
      </c>
      <c r="H29" s="5" t="s">
        <v>70</v>
      </c>
      <c r="J29" s="16"/>
    </row>
    <row r="30" spans="1:10" s="15" customFormat="1" ht="27" customHeight="1">
      <c r="A30" s="12">
        <v>28</v>
      </c>
      <c r="B30" s="13">
        <v>66.9</v>
      </c>
      <c r="C30" s="14">
        <f t="shared" si="0"/>
        <v>2.1000000000000085</v>
      </c>
      <c r="D30" s="98" t="s">
        <v>196</v>
      </c>
      <c r="E30" s="2" t="s">
        <v>9</v>
      </c>
      <c r="F30" s="50" t="s">
        <v>60</v>
      </c>
      <c r="G30" s="3" t="s">
        <v>1</v>
      </c>
      <c r="H30" s="4" t="s">
        <v>10</v>
      </c>
      <c r="J30" s="16"/>
    </row>
    <row r="31" spans="1:10" s="15" customFormat="1" ht="27" customHeight="1">
      <c r="A31" s="27">
        <v>29</v>
      </c>
      <c r="B31" s="13">
        <v>67.5</v>
      </c>
      <c r="C31" s="14">
        <f t="shared" si="0"/>
        <v>0.5999999999999943</v>
      </c>
      <c r="D31" s="58"/>
      <c r="E31" s="2" t="s">
        <v>59</v>
      </c>
      <c r="F31" s="50"/>
      <c r="G31" s="3" t="s">
        <v>35</v>
      </c>
      <c r="H31" s="4"/>
      <c r="J31" s="16"/>
    </row>
    <row r="32" spans="1:10" s="15" customFormat="1" ht="27" customHeight="1">
      <c r="A32" s="12">
        <v>30</v>
      </c>
      <c r="B32" s="13">
        <v>68.9</v>
      </c>
      <c r="C32" s="14">
        <f t="shared" si="0"/>
        <v>1.4000000000000057</v>
      </c>
      <c r="D32" s="58"/>
      <c r="E32" s="2" t="s">
        <v>2</v>
      </c>
      <c r="F32" s="50"/>
      <c r="G32" s="3" t="s">
        <v>1</v>
      </c>
      <c r="H32" s="4" t="s">
        <v>11</v>
      </c>
      <c r="J32" s="16"/>
    </row>
    <row r="33" spans="1:10" s="15" customFormat="1" ht="27" customHeight="1">
      <c r="A33" s="12">
        <v>31</v>
      </c>
      <c r="B33" s="13">
        <v>70.9</v>
      </c>
      <c r="C33" s="14">
        <f t="shared" si="0"/>
        <v>2</v>
      </c>
      <c r="D33" s="58"/>
      <c r="E33" s="2" t="s">
        <v>8</v>
      </c>
      <c r="F33" s="50"/>
      <c r="G33" s="3" t="s">
        <v>36</v>
      </c>
      <c r="H33" s="86" t="s">
        <v>131</v>
      </c>
      <c r="J33" s="16"/>
    </row>
    <row r="34" spans="1:10" s="15" customFormat="1" ht="27" customHeight="1">
      <c r="A34" s="27">
        <v>32</v>
      </c>
      <c r="B34" s="13">
        <v>71</v>
      </c>
      <c r="C34" s="14">
        <f t="shared" si="0"/>
        <v>0.09999999999999432</v>
      </c>
      <c r="D34" s="58"/>
      <c r="E34" s="2" t="s">
        <v>2</v>
      </c>
      <c r="F34" s="50"/>
      <c r="G34" s="3" t="s">
        <v>1</v>
      </c>
      <c r="H34" s="4" t="s">
        <v>117</v>
      </c>
      <c r="J34" s="16"/>
    </row>
    <row r="35" spans="1:10" s="15" customFormat="1" ht="27" customHeight="1">
      <c r="A35" s="12">
        <v>33</v>
      </c>
      <c r="B35" s="13">
        <v>72.4</v>
      </c>
      <c r="C35" s="14">
        <f t="shared" si="0"/>
        <v>1.4000000000000057</v>
      </c>
      <c r="D35" s="58"/>
      <c r="E35" s="2" t="s">
        <v>8</v>
      </c>
      <c r="F35" s="50" t="s">
        <v>60</v>
      </c>
      <c r="G35" s="3" t="s">
        <v>37</v>
      </c>
      <c r="H35" s="5" t="s">
        <v>118</v>
      </c>
      <c r="J35" s="16"/>
    </row>
    <row r="36" spans="1:10" s="15" customFormat="1" ht="27" customHeight="1">
      <c r="A36" s="12">
        <v>34</v>
      </c>
      <c r="B36" s="13">
        <v>75.4</v>
      </c>
      <c r="C36" s="14">
        <f t="shared" si="0"/>
        <v>3</v>
      </c>
      <c r="D36" s="98" t="s">
        <v>202</v>
      </c>
      <c r="E36" s="52" t="s">
        <v>59</v>
      </c>
      <c r="F36" s="50" t="s">
        <v>60</v>
      </c>
      <c r="G36" s="3" t="s">
        <v>37</v>
      </c>
      <c r="H36" s="99" t="s">
        <v>205</v>
      </c>
      <c r="J36" s="16"/>
    </row>
    <row r="37" spans="1:10" s="15" customFormat="1" ht="27" customHeight="1">
      <c r="A37" s="27">
        <v>35</v>
      </c>
      <c r="B37" s="13">
        <v>77.2</v>
      </c>
      <c r="C37" s="14">
        <f t="shared" si="0"/>
        <v>1.7999999999999972</v>
      </c>
      <c r="D37" s="109" t="s">
        <v>206</v>
      </c>
      <c r="E37" s="2" t="s">
        <v>7</v>
      </c>
      <c r="F37" s="50" t="s">
        <v>60</v>
      </c>
      <c r="G37" s="3" t="s">
        <v>37</v>
      </c>
      <c r="H37" s="110" t="s">
        <v>208</v>
      </c>
      <c r="J37" s="16"/>
    </row>
    <row r="38" spans="1:10" s="15" customFormat="1" ht="27" customHeight="1">
      <c r="A38" s="12">
        <v>36</v>
      </c>
      <c r="B38" s="13">
        <v>79.6</v>
      </c>
      <c r="C38" s="14">
        <f t="shared" si="0"/>
        <v>2.3999999999999915</v>
      </c>
      <c r="D38" s="109" t="s">
        <v>214</v>
      </c>
      <c r="E38" s="2" t="s">
        <v>61</v>
      </c>
      <c r="F38" s="50" t="s">
        <v>60</v>
      </c>
      <c r="G38" s="3" t="s">
        <v>38</v>
      </c>
      <c r="H38" s="8" t="s">
        <v>12</v>
      </c>
      <c r="J38" s="16"/>
    </row>
    <row r="39" spans="1:10" s="15" customFormat="1" ht="27" customHeight="1">
      <c r="A39" s="12">
        <v>37</v>
      </c>
      <c r="B39" s="13">
        <v>79.7</v>
      </c>
      <c r="C39" s="14">
        <f t="shared" si="0"/>
        <v>0.10000000000000853</v>
      </c>
      <c r="D39" s="53"/>
      <c r="E39" s="2" t="s">
        <v>3</v>
      </c>
      <c r="F39" s="50"/>
      <c r="G39" s="3" t="s">
        <v>39</v>
      </c>
      <c r="H39" s="8" t="s">
        <v>13</v>
      </c>
      <c r="J39" s="16"/>
    </row>
    <row r="40" spans="1:10" s="15" customFormat="1" ht="27" customHeight="1">
      <c r="A40" s="27">
        <v>38</v>
      </c>
      <c r="B40" s="13">
        <v>81.3</v>
      </c>
      <c r="C40" s="14">
        <f t="shared" si="0"/>
        <v>1.5999999999999943</v>
      </c>
      <c r="D40" s="58"/>
      <c r="E40" s="2" t="s">
        <v>3</v>
      </c>
      <c r="F40" s="50"/>
      <c r="G40" s="3" t="s">
        <v>1</v>
      </c>
      <c r="H40" s="4" t="s">
        <v>14</v>
      </c>
      <c r="J40" s="16"/>
    </row>
    <row r="41" spans="1:10" s="15" customFormat="1" ht="27" customHeight="1">
      <c r="A41" s="12">
        <v>39</v>
      </c>
      <c r="B41" s="13">
        <v>81.4</v>
      </c>
      <c r="C41" s="14">
        <f t="shared" si="0"/>
        <v>0.10000000000000853</v>
      </c>
      <c r="D41" s="58"/>
      <c r="E41" s="2" t="s">
        <v>65</v>
      </c>
      <c r="F41" s="50"/>
      <c r="G41" s="3" t="s">
        <v>1</v>
      </c>
      <c r="H41" s="4" t="s">
        <v>15</v>
      </c>
      <c r="J41" s="16"/>
    </row>
    <row r="42" spans="1:10" s="15" customFormat="1" ht="27" customHeight="1">
      <c r="A42" s="12">
        <v>40</v>
      </c>
      <c r="B42" s="13">
        <v>85.6</v>
      </c>
      <c r="C42" s="14">
        <f t="shared" si="0"/>
        <v>4.199999999999989</v>
      </c>
      <c r="D42" s="98" t="s">
        <v>219</v>
      </c>
      <c r="E42" s="2" t="s">
        <v>8</v>
      </c>
      <c r="F42" s="50" t="s">
        <v>60</v>
      </c>
      <c r="G42" s="3" t="s">
        <v>40</v>
      </c>
      <c r="H42" s="4" t="s">
        <v>16</v>
      </c>
      <c r="J42" s="16"/>
    </row>
    <row r="43" spans="1:10" s="15" customFormat="1" ht="27" customHeight="1">
      <c r="A43" s="27">
        <v>41</v>
      </c>
      <c r="B43" s="13">
        <v>86.3</v>
      </c>
      <c r="C43" s="14">
        <f t="shared" si="0"/>
        <v>0.7000000000000028</v>
      </c>
      <c r="D43" s="58"/>
      <c r="E43" s="2" t="s">
        <v>7</v>
      </c>
      <c r="F43" s="50" t="s">
        <v>60</v>
      </c>
      <c r="G43" s="3" t="s">
        <v>1</v>
      </c>
      <c r="H43" s="86" t="s">
        <v>132</v>
      </c>
      <c r="J43" s="16"/>
    </row>
    <row r="44" spans="1:10" s="15" customFormat="1" ht="27" customHeight="1">
      <c r="A44" s="12">
        <v>42</v>
      </c>
      <c r="B44" s="13">
        <v>86.4</v>
      </c>
      <c r="C44" s="14">
        <f t="shared" si="0"/>
        <v>0.10000000000000853</v>
      </c>
      <c r="D44" s="58"/>
      <c r="E44" s="2" t="s">
        <v>66</v>
      </c>
      <c r="F44" s="50"/>
      <c r="G44" s="3" t="s">
        <v>1</v>
      </c>
      <c r="H44" s="4" t="s">
        <v>71</v>
      </c>
      <c r="J44" s="16"/>
    </row>
    <row r="45" spans="1:10" s="15" customFormat="1" ht="27" customHeight="1">
      <c r="A45" s="12">
        <v>43</v>
      </c>
      <c r="B45" s="13">
        <v>87.2</v>
      </c>
      <c r="C45" s="14">
        <f t="shared" si="0"/>
        <v>0.7999999999999972</v>
      </c>
      <c r="D45" s="58"/>
      <c r="E45" s="2" t="s">
        <v>59</v>
      </c>
      <c r="F45" s="50"/>
      <c r="G45" s="3" t="s">
        <v>41</v>
      </c>
      <c r="H45" s="111" t="s">
        <v>223</v>
      </c>
      <c r="J45" s="16"/>
    </row>
    <row r="46" spans="1:10" s="15" customFormat="1" ht="27" customHeight="1">
      <c r="A46" s="27">
        <v>44</v>
      </c>
      <c r="B46" s="13">
        <v>87.8</v>
      </c>
      <c r="C46" s="14">
        <f t="shared" si="0"/>
        <v>0.5999999999999943</v>
      </c>
      <c r="D46" s="58"/>
      <c r="E46" s="2" t="s">
        <v>67</v>
      </c>
      <c r="F46" s="50" t="s">
        <v>60</v>
      </c>
      <c r="G46" s="3" t="s">
        <v>42</v>
      </c>
      <c r="H46" s="99" t="s">
        <v>233</v>
      </c>
      <c r="J46" s="16"/>
    </row>
    <row r="47" spans="1:10" s="15" customFormat="1" ht="27" customHeight="1">
      <c r="A47" s="12">
        <v>45</v>
      </c>
      <c r="B47" s="13">
        <v>95.1</v>
      </c>
      <c r="C47" s="14">
        <f t="shared" si="0"/>
        <v>7.299999999999997</v>
      </c>
      <c r="D47" s="98" t="s">
        <v>228</v>
      </c>
      <c r="E47" s="2" t="s">
        <v>61</v>
      </c>
      <c r="F47" s="50" t="s">
        <v>60</v>
      </c>
      <c r="G47" s="3" t="s">
        <v>43</v>
      </c>
      <c r="H47" s="4"/>
      <c r="J47" s="16"/>
    </row>
    <row r="48" spans="1:10" s="15" customFormat="1" ht="27" customHeight="1">
      <c r="A48" s="12">
        <v>46</v>
      </c>
      <c r="B48" s="13">
        <v>107</v>
      </c>
      <c r="C48" s="14">
        <f t="shared" si="0"/>
        <v>11.900000000000006</v>
      </c>
      <c r="D48" s="98" t="s">
        <v>231</v>
      </c>
      <c r="E48" s="2" t="s">
        <v>7</v>
      </c>
      <c r="F48" s="50" t="s">
        <v>60</v>
      </c>
      <c r="G48" s="3" t="s">
        <v>44</v>
      </c>
      <c r="H48" s="99" t="s">
        <v>235</v>
      </c>
      <c r="J48" s="16"/>
    </row>
    <row r="49" spans="1:10" s="15" customFormat="1" ht="27" customHeight="1">
      <c r="A49" s="27">
        <v>47</v>
      </c>
      <c r="B49" s="13">
        <v>107.5</v>
      </c>
      <c r="C49" s="14">
        <f>B49-B48</f>
        <v>0.5</v>
      </c>
      <c r="D49" s="98" t="s">
        <v>85</v>
      </c>
      <c r="E49" s="2" t="s">
        <v>86</v>
      </c>
      <c r="F49" s="50" t="s">
        <v>87</v>
      </c>
      <c r="G49" s="3" t="s">
        <v>1</v>
      </c>
      <c r="H49" s="4" t="s">
        <v>82</v>
      </c>
      <c r="J49" s="16"/>
    </row>
    <row r="50" spans="1:10" s="15" customFormat="1" ht="27" customHeight="1">
      <c r="A50" s="12">
        <v>48</v>
      </c>
      <c r="B50" s="13">
        <v>107.9</v>
      </c>
      <c r="C50" s="14">
        <f t="shared" si="0"/>
        <v>0.4000000000000057</v>
      </c>
      <c r="D50" s="58"/>
      <c r="E50" s="2" t="s">
        <v>2</v>
      </c>
      <c r="F50" s="50"/>
      <c r="G50" s="3" t="s">
        <v>1</v>
      </c>
      <c r="H50" s="4" t="s">
        <v>88</v>
      </c>
      <c r="J50" s="16"/>
    </row>
    <row r="51" spans="1:10" s="15" customFormat="1" ht="27" customHeight="1">
      <c r="A51" s="12">
        <v>49</v>
      </c>
      <c r="B51" s="74">
        <v>108</v>
      </c>
      <c r="C51" s="14">
        <f t="shared" si="0"/>
        <v>0.09999999999999432</v>
      </c>
      <c r="D51" s="68"/>
      <c r="E51" s="63" t="s">
        <v>59</v>
      </c>
      <c r="F51" s="59"/>
      <c r="G51" s="60" t="s">
        <v>89</v>
      </c>
      <c r="H51" s="61"/>
      <c r="J51" s="16"/>
    </row>
    <row r="52" spans="1:10" s="15" customFormat="1" ht="27.75">
      <c r="A52" s="72">
        <v>50</v>
      </c>
      <c r="B52" s="75">
        <v>108.5</v>
      </c>
      <c r="C52" s="18">
        <f t="shared" si="0"/>
        <v>0.5</v>
      </c>
      <c r="D52" s="62" t="s">
        <v>72</v>
      </c>
      <c r="E52" s="45" t="s">
        <v>17</v>
      </c>
      <c r="F52" s="54"/>
      <c r="G52" s="46"/>
      <c r="H52" s="71" t="s">
        <v>90</v>
      </c>
      <c r="J52" s="16"/>
    </row>
    <row r="53" spans="1:10" s="15" customFormat="1" ht="27" customHeight="1">
      <c r="A53" s="12">
        <v>51</v>
      </c>
      <c r="B53" s="76">
        <v>108.5</v>
      </c>
      <c r="C53" s="22">
        <f t="shared" si="0"/>
        <v>0</v>
      </c>
      <c r="D53" s="112" t="s">
        <v>239</v>
      </c>
      <c r="E53" s="39" t="s">
        <v>8</v>
      </c>
      <c r="F53" s="55" t="s">
        <v>60</v>
      </c>
      <c r="G53" s="36" t="s">
        <v>45</v>
      </c>
      <c r="H53" s="23"/>
      <c r="J53" s="16"/>
    </row>
    <row r="54" spans="1:10" s="15" customFormat="1" ht="27" customHeight="1">
      <c r="A54" s="12">
        <v>52</v>
      </c>
      <c r="B54" s="76">
        <v>108.9</v>
      </c>
      <c r="C54" s="22">
        <f t="shared" si="0"/>
        <v>0.4000000000000057</v>
      </c>
      <c r="D54" s="112" t="s">
        <v>244</v>
      </c>
      <c r="E54" s="39" t="s">
        <v>7</v>
      </c>
      <c r="F54" s="55" t="s">
        <v>60</v>
      </c>
      <c r="G54" s="36" t="s">
        <v>91</v>
      </c>
      <c r="H54" s="23" t="s">
        <v>125</v>
      </c>
      <c r="J54" s="16"/>
    </row>
    <row r="55" spans="1:10" s="15" customFormat="1" ht="27" customHeight="1">
      <c r="A55" s="77">
        <v>53</v>
      </c>
      <c r="B55" s="78">
        <v>118</v>
      </c>
      <c r="C55" s="79">
        <f t="shared" si="0"/>
        <v>9.099999999999994</v>
      </c>
      <c r="D55" s="127" t="s">
        <v>354</v>
      </c>
      <c r="E55" s="82" t="s">
        <v>92</v>
      </c>
      <c r="F55" s="80"/>
      <c r="G55" s="83" t="s">
        <v>93</v>
      </c>
      <c r="H55" s="84" t="s">
        <v>94</v>
      </c>
      <c r="J55" s="16"/>
    </row>
    <row r="56" spans="1:10" s="15" customFormat="1" ht="27" customHeight="1">
      <c r="A56" s="77">
        <v>54</v>
      </c>
      <c r="B56" s="78">
        <v>120.5</v>
      </c>
      <c r="C56" s="79">
        <f t="shared" si="0"/>
        <v>2.5</v>
      </c>
      <c r="D56" s="81" t="s">
        <v>95</v>
      </c>
      <c r="E56" s="82" t="s">
        <v>96</v>
      </c>
      <c r="F56" s="80"/>
      <c r="G56" s="83" t="s">
        <v>93</v>
      </c>
      <c r="H56" s="84" t="s">
        <v>97</v>
      </c>
      <c r="J56" s="16"/>
    </row>
    <row r="57" spans="1:10" s="15" customFormat="1" ht="27" customHeight="1">
      <c r="A57" s="12">
        <v>55</v>
      </c>
      <c r="B57" s="76">
        <v>129.3</v>
      </c>
      <c r="C57" s="22">
        <f t="shared" si="0"/>
        <v>8.800000000000011</v>
      </c>
      <c r="D57" s="40"/>
      <c r="E57" s="39" t="s">
        <v>59</v>
      </c>
      <c r="F57" s="55"/>
      <c r="G57" s="36" t="s">
        <v>46</v>
      </c>
      <c r="H57" s="23" t="s">
        <v>18</v>
      </c>
      <c r="J57" s="16"/>
    </row>
    <row r="58" spans="1:10" s="15" customFormat="1" ht="27" customHeight="1">
      <c r="A58" s="12">
        <v>56</v>
      </c>
      <c r="B58" s="76">
        <v>129.4</v>
      </c>
      <c r="C58" s="22">
        <f>B58-B57</f>
        <v>0.09999999999999432</v>
      </c>
      <c r="D58" s="40"/>
      <c r="E58" s="39" t="s">
        <v>2</v>
      </c>
      <c r="F58" s="55"/>
      <c r="G58" s="36" t="s">
        <v>91</v>
      </c>
      <c r="H58" s="23" t="s">
        <v>55</v>
      </c>
      <c r="J58" s="16"/>
    </row>
    <row r="59" spans="1:10" s="15" customFormat="1" ht="27" customHeight="1">
      <c r="A59" s="12">
        <v>57</v>
      </c>
      <c r="B59" s="76">
        <v>133</v>
      </c>
      <c r="C59" s="22">
        <f>B59-B58</f>
        <v>3.5999999999999943</v>
      </c>
      <c r="D59" s="40"/>
      <c r="E59" s="39" t="s">
        <v>3</v>
      </c>
      <c r="F59" s="55"/>
      <c r="G59" s="36" t="s">
        <v>119</v>
      </c>
      <c r="H59" s="23" t="s">
        <v>73</v>
      </c>
      <c r="J59" s="16"/>
    </row>
    <row r="60" spans="1:10" s="15" customFormat="1" ht="27" customHeight="1">
      <c r="A60" s="12">
        <v>58</v>
      </c>
      <c r="B60" s="76">
        <v>133.6</v>
      </c>
      <c r="C60" s="22">
        <f t="shared" si="0"/>
        <v>0.5999999999999943</v>
      </c>
      <c r="D60" s="40"/>
      <c r="E60" s="39" t="s">
        <v>7</v>
      </c>
      <c r="F60" s="55" t="s">
        <v>84</v>
      </c>
      <c r="G60" s="36" t="s">
        <v>45</v>
      </c>
      <c r="H60" s="23" t="s">
        <v>19</v>
      </c>
      <c r="J60" s="16"/>
    </row>
    <row r="61" spans="1:10" s="15" customFormat="1" ht="27" customHeight="1">
      <c r="A61" s="12">
        <v>59</v>
      </c>
      <c r="B61" s="76">
        <v>142</v>
      </c>
      <c r="C61" s="22">
        <f t="shared" si="0"/>
        <v>8.400000000000006</v>
      </c>
      <c r="D61" s="112" t="s">
        <v>253</v>
      </c>
      <c r="E61" s="39" t="s">
        <v>61</v>
      </c>
      <c r="F61" s="80" t="s">
        <v>252</v>
      </c>
      <c r="G61" s="36" t="s">
        <v>45</v>
      </c>
      <c r="H61" s="23" t="s">
        <v>74</v>
      </c>
      <c r="J61" s="16"/>
    </row>
    <row r="62" spans="1:10" s="15" customFormat="1" ht="27" customHeight="1">
      <c r="A62" s="12">
        <v>60</v>
      </c>
      <c r="B62" s="76">
        <v>143</v>
      </c>
      <c r="C62" s="22">
        <f t="shared" si="0"/>
        <v>1</v>
      </c>
      <c r="D62" s="40"/>
      <c r="E62" s="39" t="s">
        <v>2</v>
      </c>
      <c r="F62" s="55" t="s">
        <v>60</v>
      </c>
      <c r="G62" s="36" t="s">
        <v>1</v>
      </c>
      <c r="H62" s="23" t="s">
        <v>75</v>
      </c>
      <c r="J62" s="16"/>
    </row>
    <row r="63" spans="1:10" s="15" customFormat="1" ht="27" customHeight="1">
      <c r="A63" s="12">
        <v>61</v>
      </c>
      <c r="B63" s="76">
        <v>148.8</v>
      </c>
      <c r="C63" s="22">
        <f t="shared" si="0"/>
        <v>5.800000000000011</v>
      </c>
      <c r="D63" s="112" t="s">
        <v>255</v>
      </c>
      <c r="E63" s="39" t="s">
        <v>59</v>
      </c>
      <c r="F63" s="55" t="s">
        <v>60</v>
      </c>
      <c r="G63" s="36" t="s">
        <v>47</v>
      </c>
      <c r="H63" s="23"/>
      <c r="J63" s="16"/>
    </row>
    <row r="64" spans="1:10" s="15" customFormat="1" ht="27" customHeight="1">
      <c r="A64" s="12">
        <v>62</v>
      </c>
      <c r="B64" s="76">
        <v>148.9</v>
      </c>
      <c r="C64" s="22">
        <f t="shared" si="0"/>
        <v>0.09999999999999432</v>
      </c>
      <c r="D64" s="112" t="s">
        <v>258</v>
      </c>
      <c r="E64" s="39" t="s">
        <v>7</v>
      </c>
      <c r="F64" s="55" t="s">
        <v>60</v>
      </c>
      <c r="G64" s="36" t="s">
        <v>48</v>
      </c>
      <c r="H64" s="23"/>
      <c r="J64" s="16"/>
    </row>
    <row r="65" spans="1:10" s="15" customFormat="1" ht="27" customHeight="1">
      <c r="A65" s="12">
        <v>63</v>
      </c>
      <c r="B65" s="76">
        <v>149.2</v>
      </c>
      <c r="C65" s="22">
        <f t="shared" si="0"/>
        <v>0.29999999999998295</v>
      </c>
      <c r="D65" s="112" t="s">
        <v>260</v>
      </c>
      <c r="E65" s="39" t="s">
        <v>8</v>
      </c>
      <c r="F65" s="55" t="s">
        <v>60</v>
      </c>
      <c r="G65" s="36" t="s">
        <v>48</v>
      </c>
      <c r="H65" s="114" t="s">
        <v>263</v>
      </c>
      <c r="J65" s="16"/>
    </row>
    <row r="66" spans="1:8" s="15" customFormat="1" ht="27" customHeight="1">
      <c r="A66" s="12">
        <v>64</v>
      </c>
      <c r="B66" s="76">
        <v>149.5</v>
      </c>
      <c r="C66" s="22">
        <f aca="true" t="shared" si="1" ref="C66:C99">B66-B65</f>
        <v>0.30000000000001137</v>
      </c>
      <c r="D66" s="40"/>
      <c r="E66" s="39" t="s">
        <v>8</v>
      </c>
      <c r="F66" s="55"/>
      <c r="G66" s="23" t="s">
        <v>48</v>
      </c>
      <c r="H66" s="115" t="s">
        <v>265</v>
      </c>
    </row>
    <row r="67" spans="1:8" s="15" customFormat="1" ht="27.75">
      <c r="A67" s="17">
        <v>65</v>
      </c>
      <c r="B67" s="42">
        <v>152.7</v>
      </c>
      <c r="C67" s="25">
        <f t="shared" si="1"/>
        <v>3.1999999999999886</v>
      </c>
      <c r="D67" s="65" t="s">
        <v>20</v>
      </c>
      <c r="E67" s="43" t="s">
        <v>63</v>
      </c>
      <c r="F67" s="47"/>
      <c r="G67" s="44" t="s">
        <v>48</v>
      </c>
      <c r="H67" s="71" t="s">
        <v>98</v>
      </c>
    </row>
    <row r="68" spans="1:8" s="15" customFormat="1" ht="27" customHeight="1">
      <c r="A68" s="12">
        <v>66</v>
      </c>
      <c r="B68" s="76">
        <v>152.7</v>
      </c>
      <c r="C68" s="22">
        <f t="shared" si="1"/>
        <v>0</v>
      </c>
      <c r="D68" s="40"/>
      <c r="E68" s="39" t="s">
        <v>59</v>
      </c>
      <c r="F68" s="55"/>
      <c r="G68" s="23" t="s">
        <v>1</v>
      </c>
      <c r="H68" s="23" t="s">
        <v>353</v>
      </c>
    </row>
    <row r="69" spans="1:8" s="15" customFormat="1" ht="27" customHeight="1">
      <c r="A69" s="12">
        <v>67</v>
      </c>
      <c r="B69" s="76">
        <v>153.1</v>
      </c>
      <c r="C69" s="22">
        <f t="shared" si="1"/>
        <v>0.4000000000000057</v>
      </c>
      <c r="D69" s="40"/>
      <c r="E69" s="39" t="s">
        <v>2</v>
      </c>
      <c r="F69" s="55"/>
      <c r="G69" s="23" t="s">
        <v>1</v>
      </c>
      <c r="H69" s="23" t="s">
        <v>23</v>
      </c>
    </row>
    <row r="70" spans="1:8" s="41" customFormat="1" ht="27" customHeight="1">
      <c r="A70" s="12">
        <v>68</v>
      </c>
      <c r="B70" s="76">
        <v>159.9</v>
      </c>
      <c r="C70" s="22">
        <f t="shared" si="1"/>
        <v>6.800000000000011</v>
      </c>
      <c r="D70" s="112" t="s">
        <v>271</v>
      </c>
      <c r="E70" s="39" t="s">
        <v>7</v>
      </c>
      <c r="F70" s="55" t="s">
        <v>60</v>
      </c>
      <c r="G70" s="40" t="s">
        <v>32</v>
      </c>
      <c r="H70" s="40" t="s">
        <v>81</v>
      </c>
    </row>
    <row r="71" spans="1:8" s="15" customFormat="1" ht="27" customHeight="1">
      <c r="A71" s="12">
        <v>69</v>
      </c>
      <c r="B71" s="76">
        <v>165.8</v>
      </c>
      <c r="C71" s="22">
        <f t="shared" si="1"/>
        <v>5.900000000000006</v>
      </c>
      <c r="D71" s="112" t="s">
        <v>275</v>
      </c>
      <c r="E71" s="39" t="s">
        <v>2</v>
      </c>
      <c r="F71" s="55" t="s">
        <v>60</v>
      </c>
      <c r="G71" s="23" t="s">
        <v>49</v>
      </c>
      <c r="H71" s="115" t="s">
        <v>281</v>
      </c>
    </row>
    <row r="72" spans="1:8" s="15" customFormat="1" ht="27" customHeight="1">
      <c r="A72" s="12">
        <v>70</v>
      </c>
      <c r="B72" s="76">
        <v>166.3</v>
      </c>
      <c r="C72" s="22">
        <f t="shared" si="1"/>
        <v>0.5</v>
      </c>
      <c r="D72" s="112" t="s">
        <v>277</v>
      </c>
      <c r="E72" s="39" t="s">
        <v>7</v>
      </c>
      <c r="F72" s="55" t="s">
        <v>60</v>
      </c>
      <c r="G72" s="23" t="s">
        <v>49</v>
      </c>
      <c r="H72" s="23" t="s">
        <v>118</v>
      </c>
    </row>
    <row r="73" spans="1:8" s="15" customFormat="1" ht="27" customHeight="1">
      <c r="A73" s="12">
        <v>71</v>
      </c>
      <c r="B73" s="76">
        <v>166.6</v>
      </c>
      <c r="C73" s="22">
        <f t="shared" si="1"/>
        <v>0.29999999999998295</v>
      </c>
      <c r="D73" s="40"/>
      <c r="E73" s="39" t="s">
        <v>8</v>
      </c>
      <c r="F73" s="55"/>
      <c r="G73" s="23" t="s">
        <v>49</v>
      </c>
      <c r="H73" s="115" t="s">
        <v>283</v>
      </c>
    </row>
    <row r="74" spans="1:8" s="15" customFormat="1" ht="27" customHeight="1">
      <c r="A74" s="12">
        <v>72</v>
      </c>
      <c r="B74" s="76">
        <v>173.9</v>
      </c>
      <c r="C74" s="22">
        <f t="shared" si="1"/>
        <v>7.300000000000011</v>
      </c>
      <c r="D74" s="112" t="s">
        <v>285</v>
      </c>
      <c r="E74" s="39" t="s">
        <v>61</v>
      </c>
      <c r="F74" s="55" t="s">
        <v>60</v>
      </c>
      <c r="G74" s="23" t="s">
        <v>49</v>
      </c>
      <c r="H74" s="115" t="s">
        <v>288</v>
      </c>
    </row>
    <row r="75" spans="1:8" s="15" customFormat="1" ht="27" customHeight="1">
      <c r="A75" s="12">
        <v>73</v>
      </c>
      <c r="B75" s="76">
        <v>200</v>
      </c>
      <c r="C75" s="22">
        <f t="shared" si="1"/>
        <v>26.099999999999994</v>
      </c>
      <c r="D75" s="112" t="s">
        <v>290</v>
      </c>
      <c r="E75" s="39" t="s">
        <v>7</v>
      </c>
      <c r="F75" s="55" t="s">
        <v>60</v>
      </c>
      <c r="G75" s="23" t="s">
        <v>49</v>
      </c>
      <c r="H75" s="23" t="s">
        <v>120</v>
      </c>
    </row>
    <row r="76" spans="1:8" s="15" customFormat="1" ht="27" customHeight="1">
      <c r="A76" s="12">
        <v>74</v>
      </c>
      <c r="B76" s="76">
        <v>200.3</v>
      </c>
      <c r="C76" s="22">
        <f t="shared" si="1"/>
        <v>0.30000000000001137</v>
      </c>
      <c r="D76" s="40"/>
      <c r="E76" s="39" t="s">
        <v>59</v>
      </c>
      <c r="F76" s="55"/>
      <c r="G76" s="23" t="s">
        <v>49</v>
      </c>
      <c r="H76" s="115" t="s">
        <v>292</v>
      </c>
    </row>
    <row r="77" spans="1:8" s="15" customFormat="1" ht="27" customHeight="1">
      <c r="A77" s="12">
        <v>75</v>
      </c>
      <c r="B77" s="76">
        <v>218.7</v>
      </c>
      <c r="C77" s="22">
        <f t="shared" si="1"/>
        <v>18.399999999999977</v>
      </c>
      <c r="D77" s="40"/>
      <c r="E77" s="39" t="s">
        <v>68</v>
      </c>
      <c r="F77" s="55"/>
      <c r="G77" s="23" t="s">
        <v>49</v>
      </c>
      <c r="H77" s="23" t="s">
        <v>117</v>
      </c>
    </row>
    <row r="78" spans="1:8" s="15" customFormat="1" ht="27" customHeight="1">
      <c r="A78" s="12">
        <v>76</v>
      </c>
      <c r="B78" s="76">
        <v>218.8</v>
      </c>
      <c r="C78" s="22">
        <f t="shared" si="1"/>
        <v>0.10000000000002274</v>
      </c>
      <c r="D78" s="40"/>
      <c r="E78" s="39" t="s">
        <v>61</v>
      </c>
      <c r="F78" s="55" t="s">
        <v>60</v>
      </c>
      <c r="G78" s="23" t="s">
        <v>49</v>
      </c>
      <c r="H78" s="23"/>
    </row>
    <row r="79" spans="1:8" s="15" customFormat="1" ht="27" customHeight="1">
      <c r="A79" s="12">
        <v>77</v>
      </c>
      <c r="B79" s="76">
        <v>224.7</v>
      </c>
      <c r="C79" s="22">
        <f t="shared" si="1"/>
        <v>5.899999999999977</v>
      </c>
      <c r="D79" s="112" t="s">
        <v>295</v>
      </c>
      <c r="E79" s="39" t="s">
        <v>61</v>
      </c>
      <c r="F79" s="55" t="s">
        <v>60</v>
      </c>
      <c r="G79" s="23" t="s">
        <v>24</v>
      </c>
      <c r="H79" s="115" t="s">
        <v>297</v>
      </c>
    </row>
    <row r="80" spans="1:8" s="15" customFormat="1" ht="27.75">
      <c r="A80" s="17">
        <v>78</v>
      </c>
      <c r="B80" s="42">
        <v>241.9</v>
      </c>
      <c r="C80" s="25">
        <f>B80-B79</f>
        <v>17.200000000000017</v>
      </c>
      <c r="D80" s="65" t="s">
        <v>77</v>
      </c>
      <c r="E80" s="43" t="s">
        <v>17</v>
      </c>
      <c r="F80" s="47"/>
      <c r="G80" s="44" t="s">
        <v>24</v>
      </c>
      <c r="H80" s="71" t="s">
        <v>301</v>
      </c>
    </row>
    <row r="81" spans="1:8" s="15" customFormat="1" ht="27" customHeight="1">
      <c r="A81" s="12">
        <v>79</v>
      </c>
      <c r="B81" s="76">
        <v>242.4</v>
      </c>
      <c r="C81" s="22">
        <f t="shared" si="1"/>
        <v>0.5</v>
      </c>
      <c r="D81" s="112" t="s">
        <v>303</v>
      </c>
      <c r="E81" s="39" t="s">
        <v>8</v>
      </c>
      <c r="F81" s="55" t="s">
        <v>60</v>
      </c>
      <c r="G81" s="23" t="s">
        <v>99</v>
      </c>
      <c r="H81" s="23"/>
    </row>
    <row r="82" spans="1:8" s="15" customFormat="1" ht="27" customHeight="1">
      <c r="A82" s="12">
        <v>80</v>
      </c>
      <c r="B82" s="76">
        <v>242.8</v>
      </c>
      <c r="C82" s="22">
        <f t="shared" si="1"/>
        <v>0.4000000000000057</v>
      </c>
      <c r="D82" s="40"/>
      <c r="E82" s="39" t="s">
        <v>3</v>
      </c>
      <c r="F82" s="55"/>
      <c r="G82" s="23" t="s">
        <v>50</v>
      </c>
      <c r="H82" s="23" t="s">
        <v>100</v>
      </c>
    </row>
    <row r="83" spans="1:8" s="15" customFormat="1" ht="27" customHeight="1">
      <c r="A83" s="12">
        <v>81</v>
      </c>
      <c r="B83" s="76">
        <v>245.7</v>
      </c>
      <c r="C83" s="22">
        <f t="shared" si="1"/>
        <v>2.8999999999999773</v>
      </c>
      <c r="D83" s="112" t="s">
        <v>307</v>
      </c>
      <c r="E83" s="39" t="s">
        <v>2</v>
      </c>
      <c r="F83" s="55" t="s">
        <v>60</v>
      </c>
      <c r="G83" s="23" t="s">
        <v>51</v>
      </c>
      <c r="H83" s="115" t="s">
        <v>310</v>
      </c>
    </row>
    <row r="84" spans="1:8" s="15" customFormat="1" ht="27" customHeight="1">
      <c r="A84" s="12">
        <v>82</v>
      </c>
      <c r="B84" s="76">
        <v>247.4</v>
      </c>
      <c r="C84" s="22">
        <f t="shared" si="1"/>
        <v>1.700000000000017</v>
      </c>
      <c r="D84" s="40"/>
      <c r="E84" s="39" t="s">
        <v>76</v>
      </c>
      <c r="F84" s="55"/>
      <c r="G84" s="23" t="s">
        <v>101</v>
      </c>
      <c r="H84" s="23" t="s">
        <v>78</v>
      </c>
    </row>
    <row r="85" spans="1:8" s="15" customFormat="1" ht="27" customHeight="1">
      <c r="A85" s="12">
        <v>83</v>
      </c>
      <c r="B85" s="76">
        <v>255.3</v>
      </c>
      <c r="C85" s="22">
        <f t="shared" si="1"/>
        <v>7.900000000000006</v>
      </c>
      <c r="D85" s="116" t="s">
        <v>349</v>
      </c>
      <c r="E85" s="39" t="s">
        <v>59</v>
      </c>
      <c r="F85" s="55" t="s">
        <v>60</v>
      </c>
      <c r="G85" s="23" t="s">
        <v>27</v>
      </c>
      <c r="H85" s="115" t="s">
        <v>315</v>
      </c>
    </row>
    <row r="86" spans="1:8" s="15" customFormat="1" ht="27" customHeight="1">
      <c r="A86" s="12">
        <v>84</v>
      </c>
      <c r="B86" s="76">
        <v>257.1</v>
      </c>
      <c r="C86" s="22">
        <f t="shared" si="1"/>
        <v>1.8000000000000114</v>
      </c>
      <c r="D86" s="112" t="s">
        <v>317</v>
      </c>
      <c r="E86" s="39" t="s">
        <v>2</v>
      </c>
      <c r="F86" s="55" t="s">
        <v>60</v>
      </c>
      <c r="G86" s="23" t="s">
        <v>1</v>
      </c>
      <c r="H86" s="115" t="s">
        <v>319</v>
      </c>
    </row>
    <row r="87" spans="1:8" s="15" customFormat="1" ht="27" customHeight="1">
      <c r="A87" s="12">
        <v>85</v>
      </c>
      <c r="B87" s="76">
        <v>258.1</v>
      </c>
      <c r="C87" s="22">
        <f t="shared" si="1"/>
        <v>1</v>
      </c>
      <c r="D87" s="116" t="s">
        <v>350</v>
      </c>
      <c r="E87" s="39" t="s">
        <v>61</v>
      </c>
      <c r="F87" s="55" t="s">
        <v>60</v>
      </c>
      <c r="G87" s="23" t="s">
        <v>52</v>
      </c>
      <c r="H87" s="23" t="s">
        <v>56</v>
      </c>
    </row>
    <row r="88" spans="1:8" s="15" customFormat="1" ht="27" customHeight="1">
      <c r="A88" s="12">
        <v>86</v>
      </c>
      <c r="B88" s="76">
        <v>270.5</v>
      </c>
      <c r="C88" s="22">
        <f t="shared" si="1"/>
        <v>12.399999999999977</v>
      </c>
      <c r="D88" s="40"/>
      <c r="E88" s="39" t="s">
        <v>2</v>
      </c>
      <c r="F88" s="55"/>
      <c r="G88" s="23" t="s">
        <v>102</v>
      </c>
      <c r="H88" s="23"/>
    </row>
    <row r="89" spans="1:8" s="15" customFormat="1" ht="27" customHeight="1">
      <c r="A89" s="12">
        <v>87</v>
      </c>
      <c r="B89" s="76">
        <v>276.5</v>
      </c>
      <c r="C89" s="22">
        <f t="shared" si="1"/>
        <v>6</v>
      </c>
      <c r="D89" s="40"/>
      <c r="E89" s="39" t="s">
        <v>3</v>
      </c>
      <c r="F89" s="55"/>
      <c r="G89" s="23" t="s">
        <v>1</v>
      </c>
      <c r="H89" s="115" t="s">
        <v>325</v>
      </c>
    </row>
    <row r="90" spans="1:8" s="15" customFormat="1" ht="27" customHeight="1">
      <c r="A90" s="12">
        <v>88</v>
      </c>
      <c r="B90" s="76">
        <v>278.3</v>
      </c>
      <c r="C90" s="22">
        <f t="shared" si="1"/>
        <v>1.8000000000000114</v>
      </c>
      <c r="D90" s="40"/>
      <c r="E90" s="39" t="s">
        <v>59</v>
      </c>
      <c r="F90" s="55"/>
      <c r="G90" s="23" t="s">
        <v>1</v>
      </c>
      <c r="H90" s="23" t="s">
        <v>121</v>
      </c>
    </row>
    <row r="91" spans="1:8" s="15" customFormat="1" ht="27" customHeight="1">
      <c r="A91" s="12">
        <v>89</v>
      </c>
      <c r="B91" s="76">
        <v>279.5</v>
      </c>
      <c r="C91" s="22">
        <f t="shared" si="1"/>
        <v>1.1999999999999886</v>
      </c>
      <c r="D91" s="40"/>
      <c r="E91" s="39" t="s">
        <v>65</v>
      </c>
      <c r="F91" s="55"/>
      <c r="G91" s="23" t="s">
        <v>103</v>
      </c>
      <c r="H91" s="115" t="s">
        <v>328</v>
      </c>
    </row>
    <row r="92" spans="1:8" s="15" customFormat="1" ht="27" customHeight="1">
      <c r="A92" s="12">
        <v>90</v>
      </c>
      <c r="B92" s="76">
        <v>283</v>
      </c>
      <c r="C92" s="22">
        <f t="shared" si="1"/>
        <v>3.5</v>
      </c>
      <c r="D92" s="112" t="s">
        <v>330</v>
      </c>
      <c r="E92" s="39" t="s">
        <v>59</v>
      </c>
      <c r="F92" s="55" t="s">
        <v>60</v>
      </c>
      <c r="G92" s="23" t="s">
        <v>53</v>
      </c>
      <c r="H92" s="23" t="s">
        <v>21</v>
      </c>
    </row>
    <row r="93" spans="1:8" s="15" customFormat="1" ht="27" customHeight="1">
      <c r="A93" s="12">
        <v>91</v>
      </c>
      <c r="B93" s="76">
        <v>292.6</v>
      </c>
      <c r="C93" s="22">
        <f t="shared" si="1"/>
        <v>9.600000000000023</v>
      </c>
      <c r="D93" s="40"/>
      <c r="E93" s="117" t="s">
        <v>352</v>
      </c>
      <c r="F93" s="55" t="s">
        <v>60</v>
      </c>
      <c r="G93" s="23" t="s">
        <v>25</v>
      </c>
      <c r="H93" s="115" t="s">
        <v>337</v>
      </c>
    </row>
    <row r="94" spans="1:8" s="15" customFormat="1" ht="27" customHeight="1">
      <c r="A94" s="12">
        <v>92</v>
      </c>
      <c r="B94" s="76">
        <v>299.8</v>
      </c>
      <c r="C94" s="22">
        <f t="shared" si="1"/>
        <v>7.199999999999989</v>
      </c>
      <c r="D94" s="112" t="s">
        <v>339</v>
      </c>
      <c r="E94" s="39" t="s">
        <v>8</v>
      </c>
      <c r="F94" s="55" t="s">
        <v>60</v>
      </c>
      <c r="G94" s="23" t="s">
        <v>1</v>
      </c>
      <c r="H94" s="115" t="s">
        <v>340</v>
      </c>
    </row>
    <row r="95" spans="1:8" s="15" customFormat="1" ht="27" customHeight="1">
      <c r="A95" s="12">
        <v>93</v>
      </c>
      <c r="B95" s="76">
        <v>300.1</v>
      </c>
      <c r="C95" s="22">
        <f t="shared" si="1"/>
        <v>0.30000000000001137</v>
      </c>
      <c r="D95" s="112" t="s">
        <v>136</v>
      </c>
      <c r="E95" s="117" t="s">
        <v>345</v>
      </c>
      <c r="F95" s="55" t="s">
        <v>60</v>
      </c>
      <c r="G95" s="23" t="s">
        <v>1</v>
      </c>
      <c r="H95" s="115" t="s">
        <v>342</v>
      </c>
    </row>
    <row r="96" spans="1:8" s="15" customFormat="1" ht="27" customHeight="1">
      <c r="A96" s="12">
        <v>94</v>
      </c>
      <c r="B96" s="76">
        <v>302.4</v>
      </c>
      <c r="C96" s="22">
        <f t="shared" si="1"/>
        <v>2.2999999999999545</v>
      </c>
      <c r="D96" s="40"/>
      <c r="E96" s="39" t="s">
        <v>61</v>
      </c>
      <c r="F96" s="55"/>
      <c r="G96" s="23" t="s">
        <v>1</v>
      </c>
      <c r="H96" s="23"/>
    </row>
    <row r="97" spans="1:8" s="15" customFormat="1" ht="27" customHeight="1">
      <c r="A97" s="12">
        <v>95</v>
      </c>
      <c r="B97" s="76">
        <v>303.4</v>
      </c>
      <c r="C97" s="22">
        <f t="shared" si="1"/>
        <v>1</v>
      </c>
      <c r="D97" s="40"/>
      <c r="E97" s="117" t="s">
        <v>344</v>
      </c>
      <c r="F97" s="55"/>
      <c r="G97" s="23" t="s">
        <v>1</v>
      </c>
      <c r="H97" s="23"/>
    </row>
    <row r="98" spans="1:8" s="15" customFormat="1" ht="27" customHeight="1">
      <c r="A98" s="12">
        <v>96</v>
      </c>
      <c r="B98" s="76">
        <v>303.8</v>
      </c>
      <c r="C98" s="22">
        <f t="shared" si="1"/>
        <v>0.4000000000000341</v>
      </c>
      <c r="D98" s="40"/>
      <c r="E98" s="39" t="s">
        <v>59</v>
      </c>
      <c r="F98" s="55"/>
      <c r="G98" s="23" t="s">
        <v>1</v>
      </c>
      <c r="H98" s="23"/>
    </row>
    <row r="99" spans="1:8" s="15" customFormat="1" ht="27.75">
      <c r="A99" s="17">
        <v>97</v>
      </c>
      <c r="B99" s="42">
        <v>305</v>
      </c>
      <c r="C99" s="25">
        <f t="shared" si="1"/>
        <v>1.1999999999999886</v>
      </c>
      <c r="D99" s="65" t="s">
        <v>22</v>
      </c>
      <c r="E99" s="43" t="s">
        <v>119</v>
      </c>
      <c r="F99" s="47" t="s">
        <v>58</v>
      </c>
      <c r="G99" s="44" t="s">
        <v>119</v>
      </c>
      <c r="H99" s="71" t="s">
        <v>124</v>
      </c>
    </row>
    <row r="100" ht="27" customHeight="1">
      <c r="H100" s="70" t="s">
        <v>351</v>
      </c>
    </row>
  </sheetData>
  <sheetProtection/>
  <mergeCells count="1">
    <mergeCell ref="A1:H1"/>
  </mergeCells>
  <dataValidations count="1">
    <dataValidation operator="equal" allowBlank="1" showErrorMessage="1" sqref="B66"/>
  </dataValidations>
  <printOptions horizont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86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69"/>
  <sheetViews>
    <sheetView zoomScalePageLayoutView="0" workbookViewId="0" topLeftCell="A148">
      <selection activeCell="F175" sqref="F175"/>
    </sheetView>
  </sheetViews>
  <sheetFormatPr defaultColWidth="10.125" defaultRowHeight="13.5" customHeight="1"/>
  <sheetData>
    <row r="2" spans="1:10" ht="13.5" customHeight="1">
      <c r="A2" s="96">
        <v>2</v>
      </c>
      <c r="B2" s="97"/>
      <c r="C2" s="96">
        <v>3</v>
      </c>
      <c r="D2" s="97"/>
      <c r="E2" s="96">
        <v>4</v>
      </c>
      <c r="F2" s="97" t="s">
        <v>138</v>
      </c>
      <c r="G2" s="96">
        <v>5</v>
      </c>
      <c r="H2" s="97" t="s">
        <v>140</v>
      </c>
      <c r="I2" s="96">
        <v>6</v>
      </c>
      <c r="J2" s="97" t="s">
        <v>144</v>
      </c>
    </row>
    <row r="3" spans="1:10" ht="13.5" customHeight="1">
      <c r="A3" s="123" t="s">
        <v>150</v>
      </c>
      <c r="B3" s="124"/>
      <c r="C3" s="123" t="s">
        <v>151</v>
      </c>
      <c r="D3" s="124"/>
      <c r="E3" s="123" t="s">
        <v>152</v>
      </c>
      <c r="F3" s="124"/>
      <c r="G3" s="123" t="s">
        <v>153</v>
      </c>
      <c r="H3" s="124"/>
      <c r="I3" s="123" t="s">
        <v>154</v>
      </c>
      <c r="J3" s="124"/>
    </row>
    <row r="4" spans="1:10" ht="13.5" customHeight="1">
      <c r="A4" s="88"/>
      <c r="B4" s="89"/>
      <c r="C4" s="88"/>
      <c r="D4" s="89"/>
      <c r="E4" s="88"/>
      <c r="F4" s="89"/>
      <c r="G4" s="88"/>
      <c r="H4" s="89"/>
      <c r="I4" s="88"/>
      <c r="J4" s="89"/>
    </row>
    <row r="5" spans="1:10" ht="13.5" customHeight="1">
      <c r="A5" s="90" t="s">
        <v>133</v>
      </c>
      <c r="B5" s="89"/>
      <c r="C5" s="90" t="s">
        <v>133</v>
      </c>
      <c r="D5" s="89"/>
      <c r="E5" s="90" t="s">
        <v>133</v>
      </c>
      <c r="F5" s="89"/>
      <c r="G5" s="90" t="s">
        <v>141</v>
      </c>
      <c r="H5" s="89"/>
      <c r="I5" s="90" t="s">
        <v>133</v>
      </c>
      <c r="J5" s="89"/>
    </row>
    <row r="6" spans="1:10" ht="13.5" customHeight="1">
      <c r="A6" s="90"/>
      <c r="B6" s="89"/>
      <c r="C6" s="90"/>
      <c r="D6" s="89" t="s">
        <v>134</v>
      </c>
      <c r="E6" s="90"/>
      <c r="F6" s="89" t="s">
        <v>135</v>
      </c>
      <c r="G6" s="90"/>
      <c r="H6" s="89"/>
      <c r="I6" s="90"/>
      <c r="J6" s="89" t="s">
        <v>142</v>
      </c>
    </row>
    <row r="7" spans="1:10" ht="13.5" customHeight="1">
      <c r="A7" s="91"/>
      <c r="B7" s="92"/>
      <c r="C7" s="91"/>
      <c r="D7" s="92"/>
      <c r="E7" s="91"/>
      <c r="F7" s="92"/>
      <c r="G7" s="91"/>
      <c r="H7" s="92"/>
      <c r="I7" s="91"/>
      <c r="J7" s="92"/>
    </row>
    <row r="8" spans="1:10" ht="13.5" customHeight="1">
      <c r="A8" s="93"/>
      <c r="B8" s="92"/>
      <c r="C8" s="93"/>
      <c r="D8" s="92"/>
      <c r="E8" s="93"/>
      <c r="F8" s="92"/>
      <c r="G8" s="93"/>
      <c r="H8" s="92"/>
      <c r="I8" s="93"/>
      <c r="J8" s="92"/>
    </row>
    <row r="9" spans="1:10" ht="13.5" customHeight="1">
      <c r="A9" s="94">
        <f>B9</f>
        <v>0.8</v>
      </c>
      <c r="B9" s="95">
        <v>0.8</v>
      </c>
      <c r="C9" s="94">
        <f>A9+D9</f>
        <v>2.4000000000000004</v>
      </c>
      <c r="D9" s="95">
        <v>1.6</v>
      </c>
      <c r="E9" s="94">
        <f>C9+F9</f>
        <v>4.7</v>
      </c>
      <c r="F9" s="95">
        <v>2.3</v>
      </c>
      <c r="G9" s="94">
        <f>E9+H9</f>
        <v>5</v>
      </c>
      <c r="H9" s="95">
        <v>0.3</v>
      </c>
      <c r="I9" s="94">
        <f>G9+J9</f>
        <v>14.8</v>
      </c>
      <c r="J9" s="95">
        <v>9.8</v>
      </c>
    </row>
    <row r="10" spans="1:10" ht="13.5" customHeight="1">
      <c r="A10" s="96">
        <v>7</v>
      </c>
      <c r="B10" s="97"/>
      <c r="C10" s="96">
        <v>8</v>
      </c>
      <c r="D10" s="97" t="s">
        <v>147</v>
      </c>
      <c r="E10" s="96">
        <v>9</v>
      </c>
      <c r="F10" s="97"/>
      <c r="G10" s="96">
        <v>10</v>
      </c>
      <c r="H10" s="97" t="s">
        <v>159</v>
      </c>
      <c r="I10" s="96">
        <v>11</v>
      </c>
      <c r="J10" s="97"/>
    </row>
    <row r="11" spans="1:10" ht="13.5" customHeight="1">
      <c r="A11" s="123" t="s">
        <v>155</v>
      </c>
      <c r="B11" s="124"/>
      <c r="C11" s="123" t="s">
        <v>212</v>
      </c>
      <c r="D11" s="124"/>
      <c r="E11" s="123" t="s">
        <v>213</v>
      </c>
      <c r="F11" s="124"/>
      <c r="G11" s="123" t="s">
        <v>213</v>
      </c>
      <c r="H11" s="124"/>
      <c r="I11" s="123" t="s">
        <v>150</v>
      </c>
      <c r="J11" s="124"/>
    </row>
    <row r="12" spans="1:10" ht="13.5" customHeight="1">
      <c r="A12" s="88"/>
      <c r="B12" s="89"/>
      <c r="C12" s="88"/>
      <c r="D12" s="89" t="s">
        <v>148</v>
      </c>
      <c r="E12" s="88"/>
      <c r="F12" s="89"/>
      <c r="G12" s="88"/>
      <c r="H12" s="89" t="s">
        <v>157</v>
      </c>
      <c r="I12" s="100" t="s">
        <v>160</v>
      </c>
      <c r="J12" s="89"/>
    </row>
    <row r="13" spans="1:10" ht="13.5" customHeight="1">
      <c r="A13" s="90" t="s">
        <v>145</v>
      </c>
      <c r="B13" s="89"/>
      <c r="C13" s="90" t="s">
        <v>133</v>
      </c>
      <c r="D13" s="89"/>
      <c r="E13" s="90" t="s">
        <v>156</v>
      </c>
      <c r="F13" s="89"/>
      <c r="G13" s="90"/>
      <c r="H13" s="89"/>
      <c r="I13" s="101" t="s">
        <v>161</v>
      </c>
      <c r="J13" s="89"/>
    </row>
    <row r="14" spans="1:10" ht="13.5" customHeight="1">
      <c r="A14" s="90"/>
      <c r="B14" s="89"/>
      <c r="C14" s="90"/>
      <c r="D14" s="89"/>
      <c r="E14" s="90"/>
      <c r="F14" s="89"/>
      <c r="G14" s="90"/>
      <c r="H14" s="89"/>
      <c r="I14" s="90"/>
      <c r="J14" s="89"/>
    </row>
    <row r="15" spans="1:10" ht="13.5" customHeight="1">
      <c r="A15" s="91"/>
      <c r="B15" s="92"/>
      <c r="C15" s="91"/>
      <c r="D15" s="92"/>
      <c r="E15" s="91"/>
      <c r="F15" s="92"/>
      <c r="G15" s="91"/>
      <c r="H15" s="92"/>
      <c r="I15" s="102" t="s">
        <v>162</v>
      </c>
      <c r="J15" s="92"/>
    </row>
    <row r="16" spans="1:10" ht="13.5" customHeight="1">
      <c r="A16" s="93"/>
      <c r="B16" s="92"/>
      <c r="C16" s="93"/>
      <c r="D16" s="92"/>
      <c r="E16" s="93"/>
      <c r="F16" s="92"/>
      <c r="G16" s="93"/>
      <c r="H16" s="92"/>
      <c r="I16" s="93"/>
      <c r="J16" s="92"/>
    </row>
    <row r="17" spans="1:10" ht="13.5" customHeight="1">
      <c r="A17" s="94">
        <f>I9+B17</f>
        <v>17.7</v>
      </c>
      <c r="B17" s="95">
        <v>2.9</v>
      </c>
      <c r="C17" s="94">
        <f>A17+D17</f>
        <v>23.799999999999997</v>
      </c>
      <c r="D17" s="95">
        <v>6.1</v>
      </c>
      <c r="E17" s="94">
        <f>C17+F17</f>
        <v>24.599999999999998</v>
      </c>
      <c r="F17" s="95">
        <v>0.8</v>
      </c>
      <c r="G17" s="94">
        <f>E17+H17</f>
        <v>24.7</v>
      </c>
      <c r="H17" s="95">
        <v>0.1</v>
      </c>
      <c r="I17" s="94">
        <f>G17+J17</f>
        <v>30</v>
      </c>
      <c r="J17" s="95">
        <v>5.3</v>
      </c>
    </row>
    <row r="18" spans="1:10" ht="13.5" customHeight="1">
      <c r="A18" s="96">
        <v>12</v>
      </c>
      <c r="B18" s="97"/>
      <c r="C18" s="96">
        <v>13</v>
      </c>
      <c r="D18" s="97"/>
      <c r="E18" s="96">
        <v>14</v>
      </c>
      <c r="F18" s="97"/>
      <c r="G18" s="96">
        <v>15</v>
      </c>
      <c r="H18" s="97"/>
      <c r="I18" s="96">
        <v>16</v>
      </c>
      <c r="J18" s="97"/>
    </row>
    <row r="19" spans="1:10" ht="13.5" customHeight="1">
      <c r="A19" s="123" t="s">
        <v>152</v>
      </c>
      <c r="B19" s="124"/>
      <c r="C19" s="123" t="s">
        <v>155</v>
      </c>
      <c r="D19" s="124"/>
      <c r="E19" s="123" t="s">
        <v>151</v>
      </c>
      <c r="F19" s="124"/>
      <c r="G19" s="123" t="s">
        <v>155</v>
      </c>
      <c r="H19" s="124"/>
      <c r="I19" s="123"/>
      <c r="J19" s="124"/>
    </row>
    <row r="20" spans="1:10" ht="13.5" customHeight="1">
      <c r="A20" s="88"/>
      <c r="B20" s="89"/>
      <c r="C20" s="88"/>
      <c r="D20" s="89"/>
      <c r="E20" s="88"/>
      <c r="F20" s="89"/>
      <c r="G20" s="88"/>
      <c r="H20" s="89"/>
      <c r="I20" s="88"/>
      <c r="J20" s="89"/>
    </row>
    <row r="21" spans="1:10" ht="13.5" customHeight="1">
      <c r="A21" s="90" t="s">
        <v>133</v>
      </c>
      <c r="B21" s="89"/>
      <c r="C21" s="90" t="s">
        <v>163</v>
      </c>
      <c r="D21" s="89"/>
      <c r="E21" s="90" t="s">
        <v>133</v>
      </c>
      <c r="F21" s="104" t="s">
        <v>166</v>
      </c>
      <c r="G21" s="90" t="s">
        <v>167</v>
      </c>
      <c r="H21" s="89"/>
      <c r="I21" s="90"/>
      <c r="J21" s="89"/>
    </row>
    <row r="22" spans="1:10" ht="13.5" customHeight="1">
      <c r="A22" s="90"/>
      <c r="B22" s="89"/>
      <c r="C22" s="90"/>
      <c r="D22" s="89"/>
      <c r="E22" s="90"/>
      <c r="F22" s="104" t="s">
        <v>165</v>
      </c>
      <c r="G22" s="90"/>
      <c r="H22" s="89"/>
      <c r="I22" s="90"/>
      <c r="J22" s="89"/>
    </row>
    <row r="23" spans="1:10" ht="13.5" customHeight="1">
      <c r="A23" s="91"/>
      <c r="B23" s="92"/>
      <c r="C23" s="91"/>
      <c r="D23" s="92"/>
      <c r="E23" s="91"/>
      <c r="F23" s="104" t="s">
        <v>164</v>
      </c>
      <c r="G23" s="91"/>
      <c r="H23" s="92"/>
      <c r="I23" s="91"/>
      <c r="J23" s="92"/>
    </row>
    <row r="24" spans="1:10" ht="13.5" customHeight="1">
      <c r="A24" s="93"/>
      <c r="B24" s="92"/>
      <c r="C24" s="93"/>
      <c r="D24" s="92"/>
      <c r="E24" s="93"/>
      <c r="F24" s="92"/>
      <c r="G24" s="93"/>
      <c r="H24" s="92"/>
      <c r="I24" s="93"/>
      <c r="J24" s="92"/>
    </row>
    <row r="25" spans="1:10" ht="13.5" customHeight="1">
      <c r="A25" s="94">
        <f>I17+B25</f>
        <v>39.1</v>
      </c>
      <c r="B25" s="95">
        <v>9.1</v>
      </c>
      <c r="C25" s="94">
        <f>A25+D25</f>
        <v>40.9</v>
      </c>
      <c r="D25" s="95">
        <v>1.8</v>
      </c>
      <c r="E25" s="94">
        <f>C25+F25</f>
        <v>42.9</v>
      </c>
      <c r="F25" s="95">
        <v>2</v>
      </c>
      <c r="G25" s="94">
        <f>E25+H25</f>
        <v>44.4</v>
      </c>
      <c r="H25" s="95">
        <v>1.5</v>
      </c>
      <c r="I25" s="94">
        <f>G25+J25</f>
        <v>49</v>
      </c>
      <c r="J25" s="95">
        <v>4.6</v>
      </c>
    </row>
    <row r="26" spans="1:4" ht="13.5" customHeight="1">
      <c r="A26" s="96">
        <v>17</v>
      </c>
      <c r="B26" s="106"/>
      <c r="C26" s="96">
        <v>18</v>
      </c>
      <c r="D26" s="97"/>
    </row>
    <row r="27" spans="1:4" ht="13.5" customHeight="1">
      <c r="A27" s="123" t="s">
        <v>155</v>
      </c>
      <c r="B27" s="124"/>
      <c r="C27" s="125" t="s">
        <v>169</v>
      </c>
      <c r="D27" s="126"/>
    </row>
    <row r="28" spans="1:4" ht="13.5" customHeight="1">
      <c r="A28" s="88"/>
      <c r="B28" s="89"/>
      <c r="C28" s="88"/>
      <c r="D28" s="89" t="s">
        <v>172</v>
      </c>
    </row>
    <row r="29" spans="1:4" ht="13.5" customHeight="1">
      <c r="A29" s="90"/>
      <c r="B29" s="89"/>
      <c r="C29" s="90"/>
      <c r="D29" s="89"/>
    </row>
    <row r="30" spans="1:4" ht="13.5" customHeight="1">
      <c r="A30" s="90"/>
      <c r="B30" s="89"/>
      <c r="C30" s="90"/>
      <c r="D30" s="89"/>
    </row>
    <row r="31" spans="1:4" ht="13.5" customHeight="1">
      <c r="A31" s="91"/>
      <c r="B31" s="92"/>
      <c r="C31" s="91"/>
      <c r="D31" s="92"/>
    </row>
    <row r="32" spans="1:4" ht="13.5" customHeight="1">
      <c r="A32" s="93"/>
      <c r="B32" s="92"/>
      <c r="C32" s="93"/>
      <c r="D32" s="92"/>
    </row>
    <row r="33" spans="1:4" ht="13.5" customHeight="1">
      <c r="A33" s="94">
        <f>I25+B33</f>
        <v>49.9</v>
      </c>
      <c r="B33" s="95">
        <v>0.9</v>
      </c>
      <c r="C33" s="94">
        <f>A33+D33</f>
        <v>50.1</v>
      </c>
      <c r="D33" s="95">
        <v>0.2</v>
      </c>
    </row>
    <row r="34" spans="1:10" ht="13.5" customHeight="1">
      <c r="A34" s="96">
        <v>19</v>
      </c>
      <c r="B34" s="97"/>
      <c r="C34" s="96">
        <v>20</v>
      </c>
      <c r="D34" s="97"/>
      <c r="E34" s="96">
        <v>21</v>
      </c>
      <c r="F34" s="97"/>
      <c r="G34" s="96">
        <v>22</v>
      </c>
      <c r="H34" s="97"/>
      <c r="I34" s="96">
        <v>23</v>
      </c>
      <c r="J34" s="97"/>
    </row>
    <row r="35" spans="1:10" ht="13.5" customHeight="1">
      <c r="A35" s="123" t="s">
        <v>211</v>
      </c>
      <c r="B35" s="124"/>
      <c r="C35" s="123"/>
      <c r="D35" s="124"/>
      <c r="E35" s="123" t="s">
        <v>155</v>
      </c>
      <c r="F35" s="124"/>
      <c r="G35" s="123" t="s">
        <v>155</v>
      </c>
      <c r="H35" s="124"/>
      <c r="I35" s="123" t="s">
        <v>155</v>
      </c>
      <c r="J35" s="124"/>
    </row>
    <row r="36" spans="1:10" ht="13.5" customHeight="1">
      <c r="A36" s="88"/>
      <c r="B36" s="89"/>
      <c r="C36" s="90" t="s">
        <v>175</v>
      </c>
      <c r="D36" s="89"/>
      <c r="E36" s="88"/>
      <c r="F36" s="89"/>
      <c r="G36" s="88"/>
      <c r="H36" s="89"/>
      <c r="I36" s="90" t="s">
        <v>179</v>
      </c>
      <c r="J36" s="89"/>
    </row>
    <row r="37" spans="1:10" ht="13.5" customHeight="1">
      <c r="A37" s="90" t="s">
        <v>133</v>
      </c>
      <c r="B37" s="89"/>
      <c r="C37" s="90"/>
      <c r="D37" s="89"/>
      <c r="E37" s="90"/>
      <c r="F37" s="89"/>
      <c r="G37" s="90" t="s">
        <v>178</v>
      </c>
      <c r="H37" s="89"/>
      <c r="I37" s="90"/>
      <c r="J37" s="89"/>
    </row>
    <row r="38" spans="1:10" ht="13.5" customHeight="1">
      <c r="A38" s="90"/>
      <c r="B38" s="89"/>
      <c r="C38" s="90"/>
      <c r="D38" s="89"/>
      <c r="E38" s="90" t="s">
        <v>177</v>
      </c>
      <c r="F38" s="89"/>
      <c r="G38" s="90"/>
      <c r="H38" s="89"/>
      <c r="I38" s="90"/>
      <c r="J38" s="89"/>
    </row>
    <row r="39" spans="1:10" ht="13.5" customHeight="1">
      <c r="A39" s="91"/>
      <c r="B39" s="92"/>
      <c r="C39" s="91"/>
      <c r="D39" s="92"/>
      <c r="E39" s="91"/>
      <c r="F39" s="92"/>
      <c r="G39" s="91"/>
      <c r="H39" s="92"/>
      <c r="I39" s="91"/>
      <c r="J39" s="92"/>
    </row>
    <row r="40" spans="1:10" ht="13.5" customHeight="1">
      <c r="A40" s="93">
        <f>I33+B41</f>
        <v>0.3</v>
      </c>
      <c r="B40" s="92"/>
      <c r="C40" s="93">
        <f>A40+D41</f>
        <v>0.8999999999999999</v>
      </c>
      <c r="D40" s="92"/>
      <c r="E40" s="93">
        <f>C40+F41</f>
        <v>1.4</v>
      </c>
      <c r="F40" s="92"/>
      <c r="G40" s="93">
        <f>E40+H41</f>
        <v>3.8</v>
      </c>
      <c r="H40" s="92"/>
      <c r="I40" s="93">
        <f>G40+J41</f>
        <v>5.4</v>
      </c>
      <c r="J40" s="92"/>
    </row>
    <row r="41" spans="1:10" ht="13.5" customHeight="1">
      <c r="A41" s="94">
        <f>C33+B41</f>
        <v>50.4</v>
      </c>
      <c r="B41" s="95">
        <v>0.3</v>
      </c>
      <c r="C41" s="94">
        <f>A41+D41</f>
        <v>51</v>
      </c>
      <c r="D41" s="95">
        <v>0.6</v>
      </c>
      <c r="E41" s="94">
        <f>C41+F41</f>
        <v>51.5</v>
      </c>
      <c r="F41" s="95">
        <v>0.5</v>
      </c>
      <c r="G41" s="94">
        <f>E41+H41</f>
        <v>53.9</v>
      </c>
      <c r="H41" s="95">
        <v>2.4</v>
      </c>
      <c r="I41" s="94">
        <f>G41+J41</f>
        <v>55.5</v>
      </c>
      <c r="J41" s="95">
        <v>1.6</v>
      </c>
    </row>
    <row r="42" spans="1:10" ht="13.5" customHeight="1">
      <c r="A42" s="96">
        <v>24</v>
      </c>
      <c r="B42" s="108" t="s">
        <v>181</v>
      </c>
      <c r="C42" s="96">
        <v>25</v>
      </c>
      <c r="D42" s="106" t="s">
        <v>186</v>
      </c>
      <c r="E42" s="96">
        <v>26</v>
      </c>
      <c r="F42" s="97"/>
      <c r="G42" s="96">
        <v>27</v>
      </c>
      <c r="H42" s="97"/>
      <c r="I42" s="96">
        <v>28</v>
      </c>
      <c r="J42" s="106" t="s">
        <v>197</v>
      </c>
    </row>
    <row r="43" spans="1:10" ht="13.5" customHeight="1">
      <c r="A43" s="123" t="s">
        <v>183</v>
      </c>
      <c r="B43" s="124"/>
      <c r="C43" s="123" t="s">
        <v>189</v>
      </c>
      <c r="D43" s="124"/>
      <c r="E43" s="123"/>
      <c r="F43" s="124"/>
      <c r="G43" s="123"/>
      <c r="H43" s="124"/>
      <c r="I43" s="123"/>
      <c r="J43" s="124"/>
    </row>
    <row r="44" spans="1:10" ht="13.5" customHeight="1">
      <c r="A44" s="88"/>
      <c r="B44" s="89"/>
      <c r="C44" s="90" t="s">
        <v>187</v>
      </c>
      <c r="D44" s="89"/>
      <c r="E44" s="90" t="s">
        <v>191</v>
      </c>
      <c r="F44" s="89"/>
      <c r="G44" s="90"/>
      <c r="H44" s="89" t="s">
        <v>194</v>
      </c>
      <c r="I44" s="88"/>
      <c r="J44" s="89"/>
    </row>
    <row r="45" spans="1:10" ht="13.5" customHeight="1">
      <c r="A45" s="90" t="s">
        <v>133</v>
      </c>
      <c r="B45" s="89" t="s">
        <v>184</v>
      </c>
      <c r="C45" s="90"/>
      <c r="D45" s="89"/>
      <c r="E45" s="90" t="s">
        <v>192</v>
      </c>
      <c r="F45" s="89"/>
      <c r="G45" s="90"/>
      <c r="H45" s="89"/>
      <c r="I45" s="90"/>
      <c r="J45" s="89"/>
    </row>
    <row r="46" spans="1:10" ht="13.5" customHeight="1">
      <c r="A46" s="90"/>
      <c r="B46" s="89"/>
      <c r="C46" s="90"/>
      <c r="D46" s="89"/>
      <c r="E46" s="90"/>
      <c r="F46" s="89" t="s">
        <v>193</v>
      </c>
      <c r="G46" s="90"/>
      <c r="H46" s="89" t="s">
        <v>195</v>
      </c>
      <c r="I46" s="90"/>
      <c r="J46" s="89"/>
    </row>
    <row r="47" spans="1:10" ht="13.5" customHeight="1">
      <c r="A47" s="91"/>
      <c r="B47" s="92"/>
      <c r="C47" s="91"/>
      <c r="D47" s="92"/>
      <c r="E47" s="91"/>
      <c r="F47" s="92"/>
      <c r="G47" s="91"/>
      <c r="H47" s="92"/>
      <c r="I47" s="91"/>
      <c r="J47" s="92"/>
    </row>
    <row r="48" spans="1:10" ht="13.5" customHeight="1">
      <c r="A48" s="93">
        <f>I40+B49</f>
        <v>7.1000000000000005</v>
      </c>
      <c r="B48" s="92"/>
      <c r="C48" s="93">
        <f>A48+D49</f>
        <v>7.300000000000001</v>
      </c>
      <c r="D48" s="92"/>
      <c r="E48" s="93">
        <f>C48+F49</f>
        <v>7.9</v>
      </c>
      <c r="F48" s="92"/>
      <c r="G48" s="93">
        <f>E48+H49</f>
        <v>14.7</v>
      </c>
      <c r="H48" s="92"/>
      <c r="I48" s="93">
        <f>G48+J49</f>
        <v>16.8</v>
      </c>
      <c r="J48" s="92"/>
    </row>
    <row r="49" spans="1:10" ht="13.5" customHeight="1">
      <c r="A49" s="94">
        <f>I41+B49</f>
        <v>57.2</v>
      </c>
      <c r="B49" s="95">
        <v>1.7</v>
      </c>
      <c r="C49" s="94">
        <f>A49+D49</f>
        <v>57.400000000000006</v>
      </c>
      <c r="D49" s="95">
        <v>0.2</v>
      </c>
      <c r="E49" s="94">
        <f>C49+F49</f>
        <v>58.00000000000001</v>
      </c>
      <c r="F49" s="95">
        <v>0.6</v>
      </c>
      <c r="G49" s="94">
        <f>E49+H49</f>
        <v>64.80000000000001</v>
      </c>
      <c r="H49" s="95">
        <v>6.8</v>
      </c>
      <c r="I49" s="94">
        <f>G49+J49</f>
        <v>66.9</v>
      </c>
      <c r="J49" s="95">
        <v>2.1</v>
      </c>
    </row>
    <row r="50" spans="1:10" ht="13.5" customHeight="1">
      <c r="A50" s="96">
        <v>29</v>
      </c>
      <c r="B50" s="108"/>
      <c r="C50" s="96">
        <v>30</v>
      </c>
      <c r="D50" s="97"/>
      <c r="E50" s="96">
        <v>31</v>
      </c>
      <c r="F50" s="97"/>
      <c r="G50" s="96">
        <v>32</v>
      </c>
      <c r="H50" s="97"/>
      <c r="I50" s="96">
        <v>33</v>
      </c>
      <c r="J50" s="97"/>
    </row>
    <row r="51" spans="1:10" ht="13.5" customHeight="1">
      <c r="A51" s="123"/>
      <c r="B51" s="124"/>
      <c r="C51" s="123" t="s">
        <v>155</v>
      </c>
      <c r="D51" s="124"/>
      <c r="E51" s="123"/>
      <c r="F51" s="124"/>
      <c r="G51" s="123"/>
      <c r="H51" s="124"/>
      <c r="I51" s="123"/>
      <c r="J51" s="124"/>
    </row>
    <row r="52" spans="1:10" ht="13.5" customHeight="1">
      <c r="A52" s="88"/>
      <c r="B52" s="89"/>
      <c r="C52" s="88"/>
      <c r="D52" s="89"/>
      <c r="E52" s="90"/>
      <c r="F52" s="89"/>
      <c r="G52" s="90"/>
      <c r="H52" s="89"/>
      <c r="I52" s="90"/>
      <c r="J52" s="89"/>
    </row>
    <row r="53" spans="1:10" ht="13.5" customHeight="1">
      <c r="A53" s="90" t="s">
        <v>133</v>
      </c>
      <c r="B53" s="89"/>
      <c r="C53" s="90"/>
      <c r="D53" s="89"/>
      <c r="E53" s="90"/>
      <c r="F53" s="89"/>
      <c r="G53" s="90"/>
      <c r="H53" s="89"/>
      <c r="I53" s="90"/>
      <c r="J53" s="89"/>
    </row>
    <row r="54" spans="1:10" ht="13.5" customHeight="1">
      <c r="A54" s="90"/>
      <c r="B54" s="89" t="s">
        <v>198</v>
      </c>
      <c r="C54" s="90"/>
      <c r="D54" s="89"/>
      <c r="E54" s="90" t="s">
        <v>200</v>
      </c>
      <c r="F54" s="89" t="s">
        <v>199</v>
      </c>
      <c r="G54" s="90"/>
      <c r="H54" s="89"/>
      <c r="I54" s="90"/>
      <c r="J54" s="89" t="s">
        <v>201</v>
      </c>
    </row>
    <row r="55" spans="1:10" ht="13.5" customHeight="1">
      <c r="A55" s="91"/>
      <c r="B55" s="92"/>
      <c r="C55" s="91"/>
      <c r="D55" s="92"/>
      <c r="E55" s="91"/>
      <c r="F55" s="92"/>
      <c r="G55" s="91"/>
      <c r="H55" s="92"/>
      <c r="I55" s="91"/>
      <c r="J55" s="92"/>
    </row>
    <row r="56" spans="1:10" ht="13.5" customHeight="1">
      <c r="A56" s="93">
        <f>I48+B57</f>
        <v>17.400000000000002</v>
      </c>
      <c r="B56" s="92"/>
      <c r="C56" s="93">
        <f>A56+D57</f>
        <v>18.8</v>
      </c>
      <c r="D56" s="92"/>
      <c r="E56" s="93">
        <f>C56+F57</f>
        <v>20.8</v>
      </c>
      <c r="F56" s="92"/>
      <c r="G56" s="93">
        <f>E56+H57</f>
        <v>20.900000000000002</v>
      </c>
      <c r="H56" s="92"/>
      <c r="I56" s="93">
        <f>G56+J57</f>
        <v>22.3</v>
      </c>
      <c r="J56" s="92"/>
    </row>
    <row r="57" spans="1:10" ht="13.5" customHeight="1">
      <c r="A57" s="94">
        <f>I49+B57</f>
        <v>67.5</v>
      </c>
      <c r="B57" s="95">
        <v>0.6</v>
      </c>
      <c r="C57" s="94">
        <f>A57+D57</f>
        <v>68.9</v>
      </c>
      <c r="D57" s="95">
        <v>1.4</v>
      </c>
      <c r="E57" s="94">
        <f>C57+F57</f>
        <v>70.9</v>
      </c>
      <c r="F57" s="95">
        <v>2</v>
      </c>
      <c r="G57" s="94">
        <f>E57+H57</f>
        <v>71</v>
      </c>
      <c r="H57" s="95">
        <v>0.1</v>
      </c>
      <c r="I57" s="94">
        <f>G57+J57</f>
        <v>72.4</v>
      </c>
      <c r="J57" s="95">
        <v>1.4</v>
      </c>
    </row>
    <row r="58" spans="1:10" ht="13.5" customHeight="1">
      <c r="A58" s="96">
        <v>34</v>
      </c>
      <c r="B58" s="108" t="s">
        <v>203</v>
      </c>
      <c r="C58" s="96">
        <v>35</v>
      </c>
      <c r="D58" s="97" t="s">
        <v>207</v>
      </c>
      <c r="E58" s="96">
        <v>36</v>
      </c>
      <c r="F58" s="97" t="s">
        <v>215</v>
      </c>
      <c r="G58" s="96">
        <v>37</v>
      </c>
      <c r="H58" s="97"/>
      <c r="I58" s="96">
        <v>38</v>
      </c>
      <c r="J58" s="97"/>
    </row>
    <row r="59" spans="1:10" ht="13.5" customHeight="1">
      <c r="A59" s="123" t="s">
        <v>210</v>
      </c>
      <c r="B59" s="124"/>
      <c r="C59" s="123" t="s">
        <v>209</v>
      </c>
      <c r="D59" s="124"/>
      <c r="E59" s="123"/>
      <c r="F59" s="124"/>
      <c r="G59" s="123"/>
      <c r="H59" s="124"/>
      <c r="I59" s="123"/>
      <c r="J59" s="124"/>
    </row>
    <row r="60" spans="1:10" ht="13.5" customHeight="1">
      <c r="A60" s="88"/>
      <c r="B60" s="89"/>
      <c r="C60" s="90"/>
      <c r="D60" s="89"/>
      <c r="E60" s="90"/>
      <c r="F60" s="89"/>
      <c r="G60" s="90"/>
      <c r="H60" s="89"/>
      <c r="I60" s="90"/>
      <c r="J60" s="89"/>
    </row>
    <row r="61" spans="1:10" ht="13.5" customHeight="1">
      <c r="A61" s="90" t="s">
        <v>133</v>
      </c>
      <c r="B61" s="89" t="s">
        <v>204</v>
      </c>
      <c r="C61" s="90"/>
      <c r="D61" s="89"/>
      <c r="E61" s="90" t="s">
        <v>216</v>
      </c>
      <c r="F61" s="89"/>
      <c r="G61" s="90"/>
      <c r="H61" s="89"/>
      <c r="I61" s="90"/>
      <c r="J61" s="89"/>
    </row>
    <row r="62" spans="1:10" ht="13.5" customHeight="1">
      <c r="A62" s="90"/>
      <c r="B62" s="89"/>
      <c r="C62" s="90"/>
      <c r="D62" s="89"/>
      <c r="E62" s="90"/>
      <c r="F62" s="89"/>
      <c r="G62" s="90"/>
      <c r="H62" s="89" t="s">
        <v>217</v>
      </c>
      <c r="I62" s="90"/>
      <c r="J62" s="89"/>
    </row>
    <row r="63" spans="1:10" ht="13.5" customHeight="1">
      <c r="A63" s="91"/>
      <c r="B63" s="92"/>
      <c r="C63" s="91"/>
      <c r="D63" s="92"/>
      <c r="E63" s="91"/>
      <c r="F63" s="92"/>
      <c r="G63" s="91"/>
      <c r="H63" s="92"/>
      <c r="I63" s="91"/>
      <c r="J63" s="92"/>
    </row>
    <row r="64" spans="1:10" ht="13.5" customHeight="1">
      <c r="A64" s="93">
        <f>I56+B65</f>
        <v>25.3</v>
      </c>
      <c r="B64" s="92"/>
      <c r="C64" s="93">
        <f>A64+D65</f>
        <v>27.1</v>
      </c>
      <c r="D64" s="92"/>
      <c r="E64" s="93">
        <f>C64+F65</f>
        <v>29.5</v>
      </c>
      <c r="F64" s="92"/>
      <c r="G64" s="93">
        <f>E64+H65</f>
        <v>29.6</v>
      </c>
      <c r="H64" s="92"/>
      <c r="I64" s="93">
        <f>G64+J65</f>
        <v>31.200000000000003</v>
      </c>
      <c r="J64" s="92"/>
    </row>
    <row r="65" spans="1:10" ht="13.5" customHeight="1">
      <c r="A65" s="94">
        <f>I57+B65</f>
        <v>75.4</v>
      </c>
      <c r="B65" s="95">
        <v>3</v>
      </c>
      <c r="C65" s="94">
        <f>A65+D65</f>
        <v>77.2</v>
      </c>
      <c r="D65" s="95">
        <v>1.8</v>
      </c>
      <c r="E65" s="94">
        <f>C65+F65</f>
        <v>79.60000000000001</v>
      </c>
      <c r="F65" s="95">
        <v>2.4</v>
      </c>
      <c r="G65" s="94">
        <f>E65+H65</f>
        <v>79.7</v>
      </c>
      <c r="H65" s="95">
        <v>0.1</v>
      </c>
      <c r="I65" s="94">
        <f>G65+J65</f>
        <v>81.3</v>
      </c>
      <c r="J65" s="95">
        <v>1.6</v>
      </c>
    </row>
    <row r="66" spans="1:10" ht="13.5" customHeight="1">
      <c r="A66" s="96">
        <v>39</v>
      </c>
      <c r="B66" s="108"/>
      <c r="C66" s="96">
        <v>40</v>
      </c>
      <c r="D66" s="97" t="s">
        <v>220</v>
      </c>
      <c r="E66" s="96">
        <v>41</v>
      </c>
      <c r="F66" s="97"/>
      <c r="G66" s="96">
        <v>42</v>
      </c>
      <c r="H66" s="97"/>
      <c r="I66" s="96">
        <v>43</v>
      </c>
      <c r="J66" s="97"/>
    </row>
    <row r="67" spans="1:10" ht="13.5" customHeight="1">
      <c r="A67" s="123"/>
      <c r="B67" s="124"/>
      <c r="C67" s="123"/>
      <c r="D67" s="124"/>
      <c r="E67" s="123"/>
      <c r="F67" s="124"/>
      <c r="G67" s="123"/>
      <c r="H67" s="124"/>
      <c r="I67" s="121" t="s">
        <v>224</v>
      </c>
      <c r="J67" s="122"/>
    </row>
    <row r="68" spans="1:10" ht="13.5" customHeight="1">
      <c r="A68" s="88"/>
      <c r="B68" s="89"/>
      <c r="C68" s="90"/>
      <c r="D68" s="89"/>
      <c r="E68" s="90"/>
      <c r="F68" s="89"/>
      <c r="G68" s="90"/>
      <c r="H68" s="89" t="s">
        <v>222</v>
      </c>
      <c r="I68" s="90"/>
      <c r="J68" s="89"/>
    </row>
    <row r="69" spans="1:10" ht="13.5" customHeight="1">
      <c r="A69" s="90" t="s">
        <v>133</v>
      </c>
      <c r="B69" s="89"/>
      <c r="C69" s="90"/>
      <c r="D69" s="89"/>
      <c r="E69" s="90"/>
      <c r="F69" s="89"/>
      <c r="G69" s="90"/>
      <c r="H69" s="89"/>
      <c r="I69" s="90"/>
      <c r="J69" s="89" t="s">
        <v>226</v>
      </c>
    </row>
    <row r="70" spans="1:10" ht="13.5" customHeight="1">
      <c r="A70" s="90"/>
      <c r="B70" s="89"/>
      <c r="C70" s="90"/>
      <c r="D70" s="89" t="s">
        <v>218</v>
      </c>
      <c r="E70" s="90" t="s">
        <v>221</v>
      </c>
      <c r="F70" s="89"/>
      <c r="G70" s="90"/>
      <c r="H70" s="89"/>
      <c r="I70" s="90"/>
      <c r="J70" s="89" t="s">
        <v>225</v>
      </c>
    </row>
    <row r="71" spans="1:10" ht="13.5" customHeight="1">
      <c r="A71" s="91"/>
      <c r="B71" s="92"/>
      <c r="C71" s="91"/>
      <c r="D71" s="92"/>
      <c r="E71" s="91"/>
      <c r="F71" s="92"/>
      <c r="G71" s="91"/>
      <c r="H71" s="92"/>
      <c r="I71" s="91"/>
      <c r="J71" s="92"/>
    </row>
    <row r="72" spans="1:10" ht="13.5" customHeight="1">
      <c r="A72" s="93">
        <f>I64+B73</f>
        <v>31.300000000000004</v>
      </c>
      <c r="B72" s="92"/>
      <c r="C72" s="93">
        <f>A72+D73</f>
        <v>35.50000000000001</v>
      </c>
      <c r="D72" s="92"/>
      <c r="E72" s="93">
        <f>C72+F73</f>
        <v>36.20000000000001</v>
      </c>
      <c r="F72" s="92"/>
      <c r="G72" s="93">
        <f>E72+H73</f>
        <v>36.30000000000001</v>
      </c>
      <c r="H72" s="92"/>
      <c r="I72" s="93">
        <f>G72+J73</f>
        <v>37.10000000000001</v>
      </c>
      <c r="J72" s="92"/>
    </row>
    <row r="73" spans="1:10" ht="13.5" customHeight="1">
      <c r="A73" s="94">
        <f>I65+B73</f>
        <v>81.39999999999999</v>
      </c>
      <c r="B73" s="95">
        <v>0.1</v>
      </c>
      <c r="C73" s="94">
        <f>A73+D73</f>
        <v>85.6</v>
      </c>
      <c r="D73" s="95">
        <v>4.2</v>
      </c>
      <c r="E73" s="94">
        <f>C73+F73</f>
        <v>86.3</v>
      </c>
      <c r="F73" s="95">
        <v>0.7</v>
      </c>
      <c r="G73" s="94">
        <f>E73+H73</f>
        <v>86.39999999999999</v>
      </c>
      <c r="H73" s="95">
        <v>0.1</v>
      </c>
      <c r="I73" s="94">
        <f>G73+J73</f>
        <v>87.19999999999999</v>
      </c>
      <c r="J73" s="95">
        <v>0.8</v>
      </c>
    </row>
    <row r="74" spans="1:10" ht="13.5" customHeight="1">
      <c r="A74" s="96">
        <v>44</v>
      </c>
      <c r="B74" s="108"/>
      <c r="C74" s="96">
        <v>45</v>
      </c>
      <c r="D74" s="106" t="s">
        <v>229</v>
      </c>
      <c r="E74" s="96">
        <v>46</v>
      </c>
      <c r="F74" s="106" t="s">
        <v>232</v>
      </c>
      <c r="G74" s="96">
        <v>47</v>
      </c>
      <c r="H74" s="97" t="s">
        <v>237</v>
      </c>
      <c r="I74" s="96">
        <v>48</v>
      </c>
      <c r="J74" s="97"/>
    </row>
    <row r="75" spans="1:10" ht="13.5" customHeight="1">
      <c r="A75" s="123" t="s">
        <v>234</v>
      </c>
      <c r="B75" s="124"/>
      <c r="C75" s="123"/>
      <c r="D75" s="124"/>
      <c r="E75" s="123" t="s">
        <v>236</v>
      </c>
      <c r="F75" s="124"/>
      <c r="G75" s="123"/>
      <c r="H75" s="124"/>
      <c r="I75" s="123" t="s">
        <v>155</v>
      </c>
      <c r="J75" s="124"/>
    </row>
    <row r="76" spans="1:10" ht="13.5" customHeight="1">
      <c r="A76" s="90" t="s">
        <v>227</v>
      </c>
      <c r="B76" s="89"/>
      <c r="C76" s="90"/>
      <c r="D76" s="89"/>
      <c r="E76" s="90"/>
      <c r="F76" s="89"/>
      <c r="G76" s="90"/>
      <c r="H76" s="89"/>
      <c r="I76" s="88"/>
      <c r="J76" s="89"/>
    </row>
    <row r="77" spans="1:10" ht="13.5" customHeight="1">
      <c r="A77" s="90" t="s">
        <v>133</v>
      </c>
      <c r="B77" s="89"/>
      <c r="C77" s="90" t="s">
        <v>230</v>
      </c>
      <c r="D77" s="89"/>
      <c r="E77" s="90"/>
      <c r="F77" s="89"/>
      <c r="G77" s="90"/>
      <c r="H77" s="89"/>
      <c r="I77" s="90"/>
      <c r="J77" s="89" t="s">
        <v>238</v>
      </c>
    </row>
    <row r="78" spans="1:10" ht="13.5" customHeight="1">
      <c r="A78" s="90"/>
      <c r="B78" s="89"/>
      <c r="C78" s="90"/>
      <c r="D78" s="89"/>
      <c r="E78" s="90"/>
      <c r="F78" s="89"/>
      <c r="G78" s="90"/>
      <c r="H78" s="89"/>
      <c r="I78" s="90"/>
      <c r="J78" s="89"/>
    </row>
    <row r="79" spans="1:10" ht="13.5" customHeight="1">
      <c r="A79" s="91"/>
      <c r="B79" s="92"/>
      <c r="C79" s="91"/>
      <c r="D79" s="92"/>
      <c r="E79" s="91"/>
      <c r="F79" s="92"/>
      <c r="G79" s="91"/>
      <c r="H79" s="92"/>
      <c r="I79" s="91"/>
      <c r="J79" s="92"/>
    </row>
    <row r="80" spans="1:10" ht="13.5" customHeight="1">
      <c r="A80" s="93">
        <f>I72+B81</f>
        <v>37.70000000000001</v>
      </c>
      <c r="B80" s="92"/>
      <c r="C80" s="93">
        <f>A80+D81</f>
        <v>45.00000000000001</v>
      </c>
      <c r="D80" s="92"/>
      <c r="E80" s="93">
        <f>C80+F81</f>
        <v>56.900000000000006</v>
      </c>
      <c r="F80" s="92"/>
      <c r="G80" s="93">
        <f>E80+H81</f>
        <v>57.400000000000006</v>
      </c>
      <c r="H80" s="92"/>
      <c r="I80" s="93">
        <f>G80+J81</f>
        <v>57.800000000000004</v>
      </c>
      <c r="J80" s="92"/>
    </row>
    <row r="81" spans="1:10" ht="13.5" customHeight="1">
      <c r="A81" s="94">
        <f>I73+B81</f>
        <v>87.79999999999998</v>
      </c>
      <c r="B81" s="95">
        <v>0.6</v>
      </c>
      <c r="C81" s="94">
        <f>A81+D81</f>
        <v>95.09999999999998</v>
      </c>
      <c r="D81" s="95">
        <v>7.3</v>
      </c>
      <c r="E81" s="94">
        <f>C81+F81</f>
        <v>106.99999999999999</v>
      </c>
      <c r="F81" s="95">
        <v>11.9</v>
      </c>
      <c r="G81" s="94">
        <f>E81+H81</f>
        <v>107.49999999999999</v>
      </c>
      <c r="H81" s="95">
        <v>0.5</v>
      </c>
      <c r="I81" s="94">
        <f>G81+J81</f>
        <v>107.89999999999999</v>
      </c>
      <c r="J81" s="95">
        <v>0.4</v>
      </c>
    </row>
    <row r="82" spans="1:4" ht="13.5" customHeight="1">
      <c r="A82" s="96">
        <v>49</v>
      </c>
      <c r="B82" s="108"/>
      <c r="C82" s="96" t="s">
        <v>241</v>
      </c>
      <c r="D82" s="106" t="s">
        <v>240</v>
      </c>
    </row>
    <row r="83" spans="1:4" ht="13.5" customHeight="1">
      <c r="A83" s="123"/>
      <c r="B83" s="124"/>
      <c r="C83" s="125" t="s">
        <v>242</v>
      </c>
      <c r="D83" s="126"/>
    </row>
    <row r="84" spans="1:4" ht="13.5" customHeight="1">
      <c r="A84" s="88"/>
      <c r="B84" s="89"/>
      <c r="C84" s="90"/>
      <c r="D84" s="89" t="s">
        <v>243</v>
      </c>
    </row>
    <row r="85" spans="1:4" ht="13.5" customHeight="1">
      <c r="A85" s="90" t="s">
        <v>133</v>
      </c>
      <c r="B85" s="89" t="s">
        <v>204</v>
      </c>
      <c r="C85" s="90"/>
      <c r="D85" s="89"/>
    </row>
    <row r="86" spans="1:4" ht="13.5" customHeight="1">
      <c r="A86" s="90"/>
      <c r="B86" s="89"/>
      <c r="C86" s="90"/>
      <c r="D86" s="89"/>
    </row>
    <row r="87" spans="1:4" ht="13.5" customHeight="1">
      <c r="A87" s="91"/>
      <c r="B87" s="92"/>
      <c r="C87" s="91"/>
      <c r="D87" s="92"/>
    </row>
    <row r="88" spans="1:4" ht="13.5" customHeight="1">
      <c r="A88" s="93">
        <f>I80+B89</f>
        <v>57.900000000000006</v>
      </c>
      <c r="B88" s="92"/>
      <c r="C88" s="93">
        <f>A88+D89</f>
        <v>58.400000000000006</v>
      </c>
      <c r="D88" s="92"/>
    </row>
    <row r="89" spans="1:4" ht="13.5" customHeight="1">
      <c r="A89" s="94">
        <f>I81+B89</f>
        <v>107.99999999999999</v>
      </c>
      <c r="B89" s="95">
        <v>0.1</v>
      </c>
      <c r="C89" s="94">
        <f>A89+D89</f>
        <v>108.49999999999999</v>
      </c>
      <c r="D89" s="95">
        <v>0.5</v>
      </c>
    </row>
    <row r="90" spans="1:10" ht="13.5" customHeight="1">
      <c r="A90" s="96">
        <v>52</v>
      </c>
      <c r="B90" s="107" t="s">
        <v>245</v>
      </c>
      <c r="C90" s="96">
        <v>53</v>
      </c>
      <c r="D90" s="97"/>
      <c r="E90" s="96">
        <v>54</v>
      </c>
      <c r="F90" s="97"/>
      <c r="G90" s="96">
        <v>55</v>
      </c>
      <c r="H90" s="97"/>
      <c r="I90" s="96">
        <v>56</v>
      </c>
      <c r="J90" s="97"/>
    </row>
    <row r="91" spans="1:10" ht="13.5" customHeight="1">
      <c r="A91" s="123"/>
      <c r="B91" s="124"/>
      <c r="C91" s="123"/>
      <c r="D91" s="124"/>
      <c r="E91" s="123"/>
      <c r="F91" s="124"/>
      <c r="G91" s="123"/>
      <c r="H91" s="124"/>
      <c r="I91" s="123"/>
      <c r="J91" s="124"/>
    </row>
    <row r="92" spans="1:10" ht="13.5" customHeight="1">
      <c r="A92" s="90"/>
      <c r="B92" s="89"/>
      <c r="C92" s="90"/>
      <c r="D92" s="89"/>
      <c r="E92" s="90"/>
      <c r="F92" s="89"/>
      <c r="G92" s="90"/>
      <c r="H92" s="89"/>
      <c r="I92" s="90"/>
      <c r="J92" s="89"/>
    </row>
    <row r="93" spans="1:10" ht="13.5" customHeight="1">
      <c r="A93" s="90"/>
      <c r="B93" s="89"/>
      <c r="C93" s="90"/>
      <c r="D93" s="89" t="s">
        <v>246</v>
      </c>
      <c r="E93" s="90" t="s">
        <v>247</v>
      </c>
      <c r="F93" s="89"/>
      <c r="G93" s="90"/>
      <c r="H93" s="89"/>
      <c r="I93" s="90" t="s">
        <v>249</v>
      </c>
      <c r="J93" s="89"/>
    </row>
    <row r="94" spans="1:10" ht="13.5" customHeight="1">
      <c r="A94" s="90"/>
      <c r="B94" s="89"/>
      <c r="C94" s="90"/>
      <c r="D94" s="89"/>
      <c r="E94" s="90"/>
      <c r="F94" s="89"/>
      <c r="G94" s="90"/>
      <c r="H94" s="89" t="s">
        <v>248</v>
      </c>
      <c r="I94" s="90"/>
      <c r="J94" s="89"/>
    </row>
    <row r="95" spans="1:10" ht="13.5" customHeight="1">
      <c r="A95" s="91"/>
      <c r="B95" s="92"/>
      <c r="C95" s="91"/>
      <c r="D95" s="92"/>
      <c r="E95" s="91"/>
      <c r="F95" s="92"/>
      <c r="G95" s="91"/>
      <c r="H95" s="92"/>
      <c r="I95" s="91"/>
      <c r="J95" s="92"/>
    </row>
    <row r="96" spans="1:10" ht="13.5" customHeight="1">
      <c r="A96" s="93">
        <f>+B97</f>
        <v>0.4</v>
      </c>
      <c r="B96" s="92"/>
      <c r="C96" s="93">
        <f>A96+D97</f>
        <v>9.5</v>
      </c>
      <c r="D96" s="92"/>
      <c r="E96" s="93">
        <f>C96+F97</f>
        <v>12</v>
      </c>
      <c r="F96" s="92"/>
      <c r="G96" s="93">
        <f>E96+H97</f>
        <v>20.8</v>
      </c>
      <c r="H96" s="92"/>
      <c r="I96" s="93">
        <f>G96+J97</f>
        <v>20.900000000000002</v>
      </c>
      <c r="J96" s="92"/>
    </row>
    <row r="97" spans="1:10" ht="13.5" customHeight="1">
      <c r="A97" s="94">
        <f>C89+B97</f>
        <v>108.89999999999999</v>
      </c>
      <c r="B97" s="95">
        <v>0.4</v>
      </c>
      <c r="C97" s="94">
        <f>A97+D97</f>
        <v>117.99999999999999</v>
      </c>
      <c r="D97" s="95">
        <v>9.1</v>
      </c>
      <c r="E97" s="94">
        <f>C97+F97</f>
        <v>120.49999999999999</v>
      </c>
      <c r="F97" s="95">
        <v>2.5</v>
      </c>
      <c r="G97" s="94">
        <f>E97+H97</f>
        <v>129.29999999999998</v>
      </c>
      <c r="H97" s="95">
        <v>8.8</v>
      </c>
      <c r="I97" s="94">
        <f>G97+J97</f>
        <v>129.39999999999998</v>
      </c>
      <c r="J97" s="95">
        <v>0.1</v>
      </c>
    </row>
    <row r="98" spans="1:10" ht="13.5" customHeight="1">
      <c r="A98" s="96">
        <v>57</v>
      </c>
      <c r="B98" s="97"/>
      <c r="C98" s="96">
        <v>58</v>
      </c>
      <c r="D98" s="106"/>
      <c r="E98" s="96">
        <v>59</v>
      </c>
      <c r="F98" s="107" t="s">
        <v>254</v>
      </c>
      <c r="G98" s="96">
        <v>60</v>
      </c>
      <c r="H98" s="106"/>
      <c r="I98" s="96">
        <v>61</v>
      </c>
      <c r="J98" s="97" t="s">
        <v>256</v>
      </c>
    </row>
    <row r="99" spans="1:10" ht="13.5" customHeight="1">
      <c r="A99" s="123"/>
      <c r="B99" s="124"/>
      <c r="C99" s="123"/>
      <c r="D99" s="124"/>
      <c r="E99" s="123"/>
      <c r="F99" s="124"/>
      <c r="G99" s="123"/>
      <c r="H99" s="124"/>
      <c r="I99" s="123"/>
      <c r="J99" s="124"/>
    </row>
    <row r="100" spans="1:10" ht="13.5" customHeight="1">
      <c r="A100" s="90"/>
      <c r="B100" s="89"/>
      <c r="C100" s="90"/>
      <c r="D100" s="89"/>
      <c r="E100" s="90"/>
      <c r="F100" s="89"/>
      <c r="G100" s="90"/>
      <c r="H100" s="89"/>
      <c r="I100" s="90"/>
      <c r="J100" s="89"/>
    </row>
    <row r="101" spans="1:10" ht="13.5" customHeight="1">
      <c r="A101" s="90"/>
      <c r="B101" s="89"/>
      <c r="C101" s="90" t="s">
        <v>251</v>
      </c>
      <c r="D101" s="89"/>
      <c r="E101" s="90" t="s">
        <v>251</v>
      </c>
      <c r="F101" s="89"/>
      <c r="G101" s="90"/>
      <c r="H101" s="89"/>
      <c r="I101" s="90"/>
      <c r="J101" s="89" t="s">
        <v>257</v>
      </c>
    </row>
    <row r="102" spans="1:10" ht="13.5" customHeight="1">
      <c r="A102" s="90"/>
      <c r="B102" s="89"/>
      <c r="C102" s="90"/>
      <c r="D102" s="113" t="s">
        <v>250</v>
      </c>
      <c r="E102" s="90"/>
      <c r="F102" s="113"/>
      <c r="G102" s="90"/>
      <c r="H102" s="89"/>
      <c r="I102" s="90"/>
      <c r="J102" s="89"/>
    </row>
    <row r="103" spans="1:10" ht="13.5" customHeight="1">
      <c r="A103" s="91"/>
      <c r="B103" s="92"/>
      <c r="C103" s="91"/>
      <c r="D103" s="92"/>
      <c r="E103" s="91"/>
      <c r="F103" s="92"/>
      <c r="G103" s="91"/>
      <c r="H103" s="92"/>
      <c r="I103" s="91"/>
      <c r="J103" s="92"/>
    </row>
    <row r="104" spans="1:10" ht="13.5" customHeight="1">
      <c r="A104" s="93">
        <f>I96+B105</f>
        <v>24.500000000000004</v>
      </c>
      <c r="B104" s="92"/>
      <c r="C104" s="93">
        <f>A104+D105</f>
        <v>25.100000000000005</v>
      </c>
      <c r="D104" s="92"/>
      <c r="E104" s="93">
        <f>C104+F105</f>
        <v>33.50000000000001</v>
      </c>
      <c r="F104" s="92"/>
      <c r="G104" s="93">
        <f>E104+H105</f>
        <v>34.50000000000001</v>
      </c>
      <c r="H104" s="92"/>
      <c r="I104" s="93">
        <f>G104+J105</f>
        <v>40.300000000000004</v>
      </c>
      <c r="J104" s="92"/>
    </row>
    <row r="105" spans="1:10" ht="13.5" customHeight="1">
      <c r="A105" s="94">
        <f>I97+B105</f>
        <v>132.99999999999997</v>
      </c>
      <c r="B105" s="95">
        <v>3.6</v>
      </c>
      <c r="C105" s="94">
        <f>A105+D105</f>
        <v>133.59999999999997</v>
      </c>
      <c r="D105" s="95">
        <v>0.6</v>
      </c>
      <c r="E105" s="94">
        <f>C105+F105</f>
        <v>141.99999999999997</v>
      </c>
      <c r="F105" s="95">
        <v>8.4</v>
      </c>
      <c r="G105" s="94">
        <f>E105+H105</f>
        <v>142.99999999999997</v>
      </c>
      <c r="H105" s="95">
        <v>1</v>
      </c>
      <c r="I105" s="94">
        <f>G105+J105</f>
        <v>148.79999999999998</v>
      </c>
      <c r="J105" s="95">
        <v>5.8</v>
      </c>
    </row>
    <row r="106" spans="1:8" ht="13.5" customHeight="1">
      <c r="A106" s="96">
        <v>62</v>
      </c>
      <c r="B106" s="107" t="s">
        <v>259</v>
      </c>
      <c r="C106" s="96">
        <v>63</v>
      </c>
      <c r="D106" s="97" t="s">
        <v>262</v>
      </c>
      <c r="E106" s="96">
        <v>64</v>
      </c>
      <c r="F106" s="97"/>
      <c r="G106" s="96" t="s">
        <v>267</v>
      </c>
      <c r="H106" s="97"/>
    </row>
    <row r="107" spans="1:9" ht="13.5" customHeight="1">
      <c r="A107" s="123"/>
      <c r="B107" s="124"/>
      <c r="C107" s="123" t="s">
        <v>264</v>
      </c>
      <c r="D107" s="124"/>
      <c r="E107" s="123" t="s">
        <v>266</v>
      </c>
      <c r="F107" s="124"/>
      <c r="G107" s="125" t="s">
        <v>268</v>
      </c>
      <c r="H107" s="126"/>
      <c r="I107" t="s">
        <v>270</v>
      </c>
    </row>
    <row r="108" spans="1:8" ht="13.5" customHeight="1">
      <c r="A108" s="90"/>
      <c r="B108" s="89"/>
      <c r="C108" s="90"/>
      <c r="D108" s="89"/>
      <c r="E108" s="90"/>
      <c r="F108" s="89"/>
      <c r="G108" s="90"/>
      <c r="H108" s="89" t="s">
        <v>269</v>
      </c>
    </row>
    <row r="109" spans="1:8" ht="13.5" customHeight="1">
      <c r="A109" s="90"/>
      <c r="B109" s="89"/>
      <c r="C109" s="90"/>
      <c r="D109" s="89" t="s">
        <v>261</v>
      </c>
      <c r="E109" s="90"/>
      <c r="F109" s="89" t="s">
        <v>261</v>
      </c>
      <c r="G109" s="90"/>
      <c r="H109" s="89"/>
    </row>
    <row r="110" spans="1:8" ht="13.5" customHeight="1">
      <c r="A110" s="90"/>
      <c r="B110" s="89"/>
      <c r="C110" s="90"/>
      <c r="D110" s="89"/>
      <c r="E110" s="90"/>
      <c r="F110" s="89"/>
      <c r="G110" s="90"/>
      <c r="H110" s="89"/>
    </row>
    <row r="111" spans="1:8" ht="13.5" customHeight="1">
      <c r="A111" s="91"/>
      <c r="B111" s="92"/>
      <c r="C111" s="91"/>
      <c r="D111" s="92"/>
      <c r="E111" s="91"/>
      <c r="F111" s="92"/>
      <c r="G111" s="91"/>
      <c r="H111" s="92"/>
    </row>
    <row r="112" spans="1:8" ht="13.5" customHeight="1">
      <c r="A112" s="93">
        <f>I104+B113</f>
        <v>40.400000000000006</v>
      </c>
      <c r="B112" s="92"/>
      <c r="C112" s="93">
        <f>A112+D113</f>
        <v>40.7</v>
      </c>
      <c r="D112" s="92"/>
      <c r="E112" s="93">
        <f>C112+F113</f>
        <v>41</v>
      </c>
      <c r="F112" s="92"/>
      <c r="G112" s="93">
        <f>E112+H113</f>
        <v>44.2</v>
      </c>
      <c r="H112" s="92"/>
    </row>
    <row r="113" spans="1:8" ht="13.5" customHeight="1">
      <c r="A113" s="94">
        <f>I105+B113</f>
        <v>148.89999999999998</v>
      </c>
      <c r="B113" s="95">
        <v>0.1</v>
      </c>
      <c r="C113" s="94">
        <f>A113+D113</f>
        <v>149.2</v>
      </c>
      <c r="D113" s="95">
        <v>0.3</v>
      </c>
      <c r="E113" s="94">
        <f>C113+F113</f>
        <v>149.5</v>
      </c>
      <c r="F113" s="95">
        <v>0.3</v>
      </c>
      <c r="G113" s="94">
        <f>E113+H113</f>
        <v>152.7</v>
      </c>
      <c r="H113" s="95">
        <v>3.2</v>
      </c>
    </row>
    <row r="114" spans="1:10" ht="13.5" customHeight="1">
      <c r="A114" s="96">
        <v>67</v>
      </c>
      <c r="B114" s="108"/>
      <c r="C114" s="96">
        <v>68</v>
      </c>
      <c r="D114" s="106" t="s">
        <v>272</v>
      </c>
      <c r="E114" s="96">
        <v>69</v>
      </c>
      <c r="F114" s="106"/>
      <c r="G114" s="96">
        <v>70</v>
      </c>
      <c r="H114" s="106" t="s">
        <v>278</v>
      </c>
      <c r="I114" s="96">
        <v>71</v>
      </c>
      <c r="J114" s="97"/>
    </row>
    <row r="115" spans="1:10" ht="13.5" customHeight="1">
      <c r="A115" s="123"/>
      <c r="B115" s="124"/>
      <c r="C115" s="123"/>
      <c r="D115" s="124"/>
      <c r="E115" s="121" t="s">
        <v>282</v>
      </c>
      <c r="F115" s="122"/>
      <c r="G115" s="123"/>
      <c r="H115" s="124"/>
      <c r="I115" s="121" t="s">
        <v>284</v>
      </c>
      <c r="J115" s="122"/>
    </row>
    <row r="116" spans="1:10" ht="13.5" customHeight="1">
      <c r="A116" s="88"/>
      <c r="B116" s="89"/>
      <c r="C116" s="90" t="s">
        <v>274</v>
      </c>
      <c r="D116" s="89"/>
      <c r="E116" s="90"/>
      <c r="F116" s="89"/>
      <c r="G116" s="90"/>
      <c r="H116" s="89"/>
      <c r="I116" s="90"/>
      <c r="J116" s="89"/>
    </row>
    <row r="117" spans="1:10" ht="13.5" customHeight="1">
      <c r="A117" s="90" t="s">
        <v>133</v>
      </c>
      <c r="B117" s="89"/>
      <c r="C117" s="90"/>
      <c r="D117" s="89"/>
      <c r="E117" s="90" t="s">
        <v>276</v>
      </c>
      <c r="F117" s="89"/>
      <c r="G117" s="90" t="s">
        <v>279</v>
      </c>
      <c r="H117" s="89"/>
      <c r="I117" s="90"/>
      <c r="J117" s="89"/>
    </row>
    <row r="118" spans="1:10" ht="13.5" customHeight="1">
      <c r="A118" s="90"/>
      <c r="B118" s="89"/>
      <c r="C118" s="90" t="s">
        <v>273</v>
      </c>
      <c r="D118" s="113"/>
      <c r="E118" s="90"/>
      <c r="F118" s="113"/>
      <c r="G118" s="90"/>
      <c r="H118" s="113"/>
      <c r="I118" s="90"/>
      <c r="J118" s="89" t="s">
        <v>280</v>
      </c>
    </row>
    <row r="119" spans="1:10" ht="13.5" customHeight="1">
      <c r="A119" s="91"/>
      <c r="B119" s="92"/>
      <c r="C119" s="91"/>
      <c r="D119" s="92"/>
      <c r="E119" s="91"/>
      <c r="F119" s="92"/>
      <c r="G119" s="91"/>
      <c r="H119" s="92"/>
      <c r="I119" s="91"/>
      <c r="J119" s="92"/>
    </row>
    <row r="120" spans="1:10" ht="13.5" customHeight="1">
      <c r="A120" s="93">
        <f>+B121</f>
        <v>0.4</v>
      </c>
      <c r="B120" s="92"/>
      <c r="C120" s="93">
        <f>A120+D121</f>
        <v>7.2</v>
      </c>
      <c r="D120" s="92"/>
      <c r="E120" s="93">
        <f>C120+F121</f>
        <v>13.100000000000001</v>
      </c>
      <c r="F120" s="92"/>
      <c r="G120" s="93">
        <f>E120+H121</f>
        <v>13.600000000000001</v>
      </c>
      <c r="H120" s="92"/>
      <c r="I120" s="93">
        <f>G120+J121</f>
        <v>13.900000000000002</v>
      </c>
      <c r="J120" s="92"/>
    </row>
    <row r="121" spans="1:10" ht="13.5" customHeight="1">
      <c r="A121" s="94">
        <f>G113+B121</f>
        <v>153.1</v>
      </c>
      <c r="B121" s="95">
        <v>0.4</v>
      </c>
      <c r="C121" s="94">
        <f>A121+D121</f>
        <v>159.9</v>
      </c>
      <c r="D121" s="95">
        <v>6.8</v>
      </c>
      <c r="E121" s="94">
        <f>C121+F121</f>
        <v>165.8</v>
      </c>
      <c r="F121" s="95">
        <v>5.9</v>
      </c>
      <c r="G121" s="94">
        <f>E121+H121</f>
        <v>166.3</v>
      </c>
      <c r="H121" s="95">
        <v>0.5</v>
      </c>
      <c r="I121" s="94">
        <f>G121+J121</f>
        <v>166.60000000000002</v>
      </c>
      <c r="J121" s="95">
        <v>0.3</v>
      </c>
    </row>
    <row r="122" spans="1:10" ht="13.5" customHeight="1">
      <c r="A122" s="96">
        <v>72</v>
      </c>
      <c r="B122" s="107" t="s">
        <v>286</v>
      </c>
      <c r="C122" s="96">
        <v>73</v>
      </c>
      <c r="D122" s="106" t="s">
        <v>291</v>
      </c>
      <c r="E122" s="96">
        <v>74</v>
      </c>
      <c r="F122" s="97"/>
      <c r="G122" s="96">
        <v>75</v>
      </c>
      <c r="H122" s="97"/>
      <c r="I122" s="96">
        <v>76</v>
      </c>
      <c r="J122" s="106"/>
    </row>
    <row r="123" spans="1:10" ht="13.5" customHeight="1">
      <c r="A123" s="123" t="s">
        <v>289</v>
      </c>
      <c r="B123" s="124"/>
      <c r="C123" s="123"/>
      <c r="D123" s="124"/>
      <c r="E123" s="121" t="s">
        <v>293</v>
      </c>
      <c r="F123" s="122"/>
      <c r="G123" s="121"/>
      <c r="H123" s="122"/>
      <c r="I123" s="123"/>
      <c r="J123" s="124"/>
    </row>
    <row r="124" spans="1:10" ht="13.5" customHeight="1">
      <c r="A124" s="90"/>
      <c r="B124" s="89"/>
      <c r="C124" s="90"/>
      <c r="D124" s="89"/>
      <c r="E124" s="90"/>
      <c r="F124" s="89"/>
      <c r="G124" s="90"/>
      <c r="H124" s="89"/>
      <c r="I124" s="90"/>
      <c r="J124" s="89"/>
    </row>
    <row r="125" spans="1:10" ht="13.5" customHeight="1">
      <c r="A125" s="90"/>
      <c r="B125" s="89"/>
      <c r="C125" s="90"/>
      <c r="D125" s="89"/>
      <c r="E125" s="90"/>
      <c r="F125" s="89"/>
      <c r="G125" s="90"/>
      <c r="H125" s="89" t="s">
        <v>280</v>
      </c>
      <c r="I125" s="90" t="s">
        <v>279</v>
      </c>
      <c r="J125" s="89"/>
    </row>
    <row r="126" spans="1:10" ht="13.5" customHeight="1">
      <c r="A126" s="90" t="s">
        <v>287</v>
      </c>
      <c r="B126" s="89"/>
      <c r="C126" s="90" t="s">
        <v>287</v>
      </c>
      <c r="D126" s="113"/>
      <c r="E126" s="90"/>
      <c r="F126" s="89" t="s">
        <v>294</v>
      </c>
      <c r="G126" s="90"/>
      <c r="H126" s="89"/>
      <c r="I126" s="90"/>
      <c r="J126" s="113"/>
    </row>
    <row r="127" spans="1:10" ht="13.5" customHeight="1">
      <c r="A127" s="91"/>
      <c r="B127" s="92"/>
      <c r="C127" s="91"/>
      <c r="D127" s="92"/>
      <c r="E127" s="91"/>
      <c r="F127" s="92"/>
      <c r="G127" s="91"/>
      <c r="H127" s="92"/>
      <c r="I127" s="91"/>
      <c r="J127" s="92"/>
    </row>
    <row r="128" spans="1:10" ht="13.5" customHeight="1">
      <c r="A128" s="93">
        <f>I120+B129</f>
        <v>21.200000000000003</v>
      </c>
      <c r="B128" s="92"/>
      <c r="C128" s="93">
        <f>A128+D129</f>
        <v>47.300000000000004</v>
      </c>
      <c r="D128" s="92"/>
      <c r="E128" s="93">
        <f>C128+F129</f>
        <v>47.6</v>
      </c>
      <c r="F128" s="92"/>
      <c r="G128" s="93">
        <f>E128+H129</f>
        <v>66</v>
      </c>
      <c r="H128" s="92"/>
      <c r="I128" s="93">
        <f>G128+J129</f>
        <v>66.1</v>
      </c>
      <c r="J128" s="92"/>
    </row>
    <row r="129" spans="1:10" ht="13.5" customHeight="1">
      <c r="A129" s="94">
        <f>I121+B129</f>
        <v>173.90000000000003</v>
      </c>
      <c r="B129" s="95">
        <v>7.3</v>
      </c>
      <c r="C129" s="94">
        <f>A129+D129</f>
        <v>200.00000000000003</v>
      </c>
      <c r="D129" s="95">
        <v>26.1</v>
      </c>
      <c r="E129" s="94">
        <f>C129+F129</f>
        <v>200.30000000000004</v>
      </c>
      <c r="F129" s="95">
        <v>0.3</v>
      </c>
      <c r="G129" s="94">
        <f>E129+H129</f>
        <v>218.70000000000005</v>
      </c>
      <c r="H129" s="95">
        <v>18.4</v>
      </c>
      <c r="I129" s="94">
        <f>G129+J129</f>
        <v>218.80000000000004</v>
      </c>
      <c r="J129" s="95">
        <v>0.1</v>
      </c>
    </row>
    <row r="130" spans="1:4" ht="13.5" customHeight="1">
      <c r="A130" s="96">
        <v>77</v>
      </c>
      <c r="B130" s="107" t="s">
        <v>296</v>
      </c>
      <c r="C130" s="96">
        <v>78</v>
      </c>
      <c r="D130" s="97"/>
    </row>
    <row r="131" spans="1:4" ht="13.5" customHeight="1">
      <c r="A131" s="121" t="s">
        <v>298</v>
      </c>
      <c r="B131" s="122"/>
      <c r="C131" s="119" t="s">
        <v>300</v>
      </c>
      <c r="D131" s="120"/>
    </row>
    <row r="132" spans="1:4" ht="13.5" customHeight="1">
      <c r="A132" s="90"/>
      <c r="B132" s="89"/>
      <c r="C132" s="90"/>
      <c r="D132" s="89" t="s">
        <v>302</v>
      </c>
    </row>
    <row r="133" spans="1:4" ht="13.5" customHeight="1">
      <c r="A133" s="90" t="s">
        <v>299</v>
      </c>
      <c r="B133" s="89"/>
      <c r="C133" s="90"/>
      <c r="D133" s="89"/>
    </row>
    <row r="134" spans="1:4" ht="13.5" customHeight="1">
      <c r="A134" s="90"/>
      <c r="B134" s="89"/>
      <c r="C134" s="90"/>
      <c r="D134" s="89"/>
    </row>
    <row r="135" spans="1:4" ht="13.5" customHeight="1">
      <c r="A135" s="91"/>
      <c r="B135" s="92"/>
      <c r="C135" s="91"/>
      <c r="D135" s="92"/>
    </row>
    <row r="136" spans="1:4" ht="13.5" customHeight="1">
      <c r="A136" s="93">
        <f>I128+B137</f>
        <v>72</v>
      </c>
      <c r="B136" s="92"/>
      <c r="C136" s="93">
        <f>A136+D137</f>
        <v>89.2</v>
      </c>
      <c r="D136" s="92"/>
    </row>
    <row r="137" spans="1:4" ht="13.5" customHeight="1">
      <c r="A137" s="94">
        <f>I129+B137</f>
        <v>224.70000000000005</v>
      </c>
      <c r="B137" s="95">
        <v>5.9</v>
      </c>
      <c r="C137" s="94">
        <f>A137+D137</f>
        <v>241.90000000000003</v>
      </c>
      <c r="D137" s="95">
        <v>17.2</v>
      </c>
    </row>
    <row r="138" spans="1:10" ht="13.5" customHeight="1">
      <c r="A138" s="96">
        <v>79</v>
      </c>
      <c r="B138" s="97" t="s">
        <v>304</v>
      </c>
      <c r="C138" s="96">
        <v>80</v>
      </c>
      <c r="D138" s="97"/>
      <c r="E138" s="96">
        <v>81</v>
      </c>
      <c r="F138" s="106" t="s">
        <v>308</v>
      </c>
      <c r="G138" s="96">
        <v>82</v>
      </c>
      <c r="H138" s="106"/>
      <c r="I138" s="96">
        <v>83</v>
      </c>
      <c r="J138" s="97" t="s">
        <v>313</v>
      </c>
    </row>
    <row r="139" spans="1:10" ht="13.5" customHeight="1">
      <c r="A139" s="123"/>
      <c r="B139" s="124"/>
      <c r="C139" s="123"/>
      <c r="D139" s="124"/>
      <c r="E139" s="121" t="s">
        <v>311</v>
      </c>
      <c r="F139" s="122"/>
      <c r="G139" s="121"/>
      <c r="H139" s="122"/>
      <c r="I139" s="121" t="s">
        <v>316</v>
      </c>
      <c r="J139" s="122"/>
    </row>
    <row r="140" spans="1:10" ht="13.5" customHeight="1">
      <c r="A140" s="90"/>
      <c r="B140" s="89"/>
      <c r="C140" s="90"/>
      <c r="D140" s="89"/>
      <c r="E140" s="90"/>
      <c r="F140" s="89"/>
      <c r="G140" s="90"/>
      <c r="H140" s="89"/>
      <c r="I140" s="90"/>
      <c r="J140" s="89"/>
    </row>
    <row r="141" spans="1:10" ht="13.5" customHeight="1">
      <c r="A141" s="90"/>
      <c r="B141" s="89"/>
      <c r="C141" s="90"/>
      <c r="D141" s="89" t="s">
        <v>306</v>
      </c>
      <c r="E141" s="90" t="s">
        <v>309</v>
      </c>
      <c r="F141" s="89"/>
      <c r="G141" s="90"/>
      <c r="H141" s="89" t="s">
        <v>312</v>
      </c>
      <c r="I141" s="90"/>
      <c r="J141" s="89"/>
    </row>
    <row r="142" spans="1:10" ht="13.5" customHeight="1">
      <c r="A142" s="90"/>
      <c r="B142" s="89" t="s">
        <v>305</v>
      </c>
      <c r="C142" s="90"/>
      <c r="D142" s="89"/>
      <c r="E142" s="90"/>
      <c r="F142" s="113"/>
      <c r="G142" s="90"/>
      <c r="H142" s="113"/>
      <c r="I142" s="90"/>
      <c r="J142" s="89" t="s">
        <v>314</v>
      </c>
    </row>
    <row r="143" spans="1:10" ht="13.5" customHeight="1">
      <c r="A143" s="91"/>
      <c r="B143" s="92"/>
      <c r="C143" s="91"/>
      <c r="D143" s="92"/>
      <c r="E143" s="91"/>
      <c r="F143" s="92"/>
      <c r="G143" s="91"/>
      <c r="H143" s="92"/>
      <c r="I143" s="91"/>
      <c r="J143" s="92"/>
    </row>
    <row r="144" spans="1:10" ht="13.5" customHeight="1">
      <c r="A144" s="93">
        <f>+B145</f>
        <v>0.5</v>
      </c>
      <c r="B144" s="92"/>
      <c r="C144" s="93">
        <f>A144+D145</f>
        <v>0.9</v>
      </c>
      <c r="D144" s="92"/>
      <c r="E144" s="93">
        <f>C144+F145</f>
        <v>3.8</v>
      </c>
      <c r="F144" s="92"/>
      <c r="G144" s="93">
        <f>E144+H145</f>
        <v>5.5</v>
      </c>
      <c r="H144" s="92"/>
      <c r="I144" s="93">
        <f>G144+J145</f>
        <v>13.4</v>
      </c>
      <c r="J144" s="92"/>
    </row>
    <row r="145" spans="1:10" ht="13.5" customHeight="1">
      <c r="A145" s="94">
        <f>C137+B145</f>
        <v>242.40000000000003</v>
      </c>
      <c r="B145" s="95">
        <v>0.5</v>
      </c>
      <c r="C145" s="94">
        <f>A145+D145</f>
        <v>242.80000000000004</v>
      </c>
      <c r="D145" s="95">
        <v>0.4</v>
      </c>
      <c r="E145" s="94">
        <f>C145+F145</f>
        <v>245.70000000000005</v>
      </c>
      <c r="F145" s="95">
        <v>2.9</v>
      </c>
      <c r="G145" s="94">
        <f>E145+H145</f>
        <v>247.40000000000003</v>
      </c>
      <c r="H145" s="95">
        <v>1.7</v>
      </c>
      <c r="I145" s="94">
        <f>G145+J145</f>
        <v>255.30000000000004</v>
      </c>
      <c r="J145" s="95">
        <v>7.9</v>
      </c>
    </row>
    <row r="146" spans="1:10" ht="13.5" customHeight="1">
      <c r="A146" s="96">
        <v>84</v>
      </c>
      <c r="B146" s="107" t="s">
        <v>318</v>
      </c>
      <c r="C146" s="96">
        <v>85</v>
      </c>
      <c r="D146" s="107" t="s">
        <v>321</v>
      </c>
      <c r="E146" s="96">
        <v>86</v>
      </c>
      <c r="F146" s="106"/>
      <c r="G146" s="96">
        <v>87</v>
      </c>
      <c r="H146" s="97"/>
      <c r="I146" s="96">
        <v>88</v>
      </c>
      <c r="J146" s="97"/>
    </row>
    <row r="147" spans="1:10" ht="13.5" customHeight="1">
      <c r="A147" s="121" t="s">
        <v>320</v>
      </c>
      <c r="B147" s="122"/>
      <c r="C147" s="123"/>
      <c r="D147" s="124"/>
      <c r="E147" s="121"/>
      <c r="F147" s="122"/>
      <c r="G147" s="121" t="s">
        <v>326</v>
      </c>
      <c r="H147" s="122"/>
      <c r="I147" s="121"/>
      <c r="J147" s="122"/>
    </row>
    <row r="148" spans="1:10" ht="13.5" customHeight="1">
      <c r="A148" s="90"/>
      <c r="B148" s="89"/>
      <c r="C148" s="90"/>
      <c r="D148" s="89"/>
      <c r="E148" s="90"/>
      <c r="F148" s="89"/>
      <c r="G148" s="90"/>
      <c r="H148" s="89"/>
      <c r="I148" s="90"/>
      <c r="J148" s="89" t="s">
        <v>327</v>
      </c>
    </row>
    <row r="149" spans="1:10" ht="13.5" customHeight="1">
      <c r="A149" s="90"/>
      <c r="B149" s="89"/>
      <c r="C149" s="90"/>
      <c r="D149" s="89"/>
      <c r="E149" s="90" t="s">
        <v>324</v>
      </c>
      <c r="F149" s="89"/>
      <c r="G149" s="90"/>
      <c r="H149" s="89"/>
      <c r="I149" s="90"/>
      <c r="J149" s="89"/>
    </row>
    <row r="150" spans="1:10" ht="13.5" customHeight="1">
      <c r="A150" s="90"/>
      <c r="B150" s="89"/>
      <c r="C150" s="90" t="s">
        <v>322</v>
      </c>
      <c r="D150" s="113"/>
      <c r="E150" s="90"/>
      <c r="F150" s="113"/>
      <c r="G150" s="90"/>
      <c r="H150" s="89"/>
      <c r="I150" s="90"/>
      <c r="J150" s="89"/>
    </row>
    <row r="151" spans="1:10" ht="13.5" customHeight="1">
      <c r="A151" s="91"/>
      <c r="B151" s="92"/>
      <c r="C151" s="90" t="s">
        <v>323</v>
      </c>
      <c r="D151" s="92"/>
      <c r="E151" s="91"/>
      <c r="F151" s="92"/>
      <c r="G151" s="91"/>
      <c r="H151" s="92"/>
      <c r="I151" s="91"/>
      <c r="J151" s="92"/>
    </row>
    <row r="152" spans="1:10" ht="13.5" customHeight="1">
      <c r="A152" s="93">
        <f>I144+B153</f>
        <v>15.200000000000001</v>
      </c>
      <c r="B152" s="92"/>
      <c r="C152" s="93">
        <f>A152+D153</f>
        <v>16.200000000000003</v>
      </c>
      <c r="D152" s="92"/>
      <c r="E152" s="93">
        <f>C152+F153</f>
        <v>28.6</v>
      </c>
      <c r="F152" s="92"/>
      <c r="G152" s="93">
        <f>E152+H153</f>
        <v>34.6</v>
      </c>
      <c r="H152" s="92"/>
      <c r="I152" s="93">
        <f>G152+J153</f>
        <v>36.4</v>
      </c>
      <c r="J152" s="92"/>
    </row>
    <row r="153" spans="1:10" ht="13.5" customHeight="1">
      <c r="A153" s="94">
        <f>I145+B153</f>
        <v>257.1</v>
      </c>
      <c r="B153" s="95">
        <v>1.8</v>
      </c>
      <c r="C153" s="94">
        <f>A153+D153</f>
        <v>258.1</v>
      </c>
      <c r="D153" s="95">
        <v>1</v>
      </c>
      <c r="E153" s="94">
        <f>C153+F153</f>
        <v>270.5</v>
      </c>
      <c r="F153" s="95">
        <v>12.4</v>
      </c>
      <c r="G153" s="94">
        <f>E153+H153</f>
        <v>276.5</v>
      </c>
      <c r="H153" s="95">
        <v>6</v>
      </c>
      <c r="I153" s="94">
        <f>G153+J153</f>
        <v>278.3</v>
      </c>
      <c r="J153" s="95">
        <v>1.8</v>
      </c>
    </row>
    <row r="154" spans="1:10" ht="13.5" customHeight="1">
      <c r="A154" s="96">
        <v>89</v>
      </c>
      <c r="B154" s="107"/>
      <c r="C154" s="96">
        <v>90</v>
      </c>
      <c r="D154" s="97" t="s">
        <v>331</v>
      </c>
      <c r="E154" s="96">
        <v>91</v>
      </c>
      <c r="F154" s="106"/>
      <c r="G154" s="96">
        <v>92</v>
      </c>
      <c r="H154" s="97" t="s">
        <v>139</v>
      </c>
      <c r="I154" s="96">
        <v>93</v>
      </c>
      <c r="J154" s="97" t="s">
        <v>137</v>
      </c>
    </row>
    <row r="155" spans="1:10" ht="13.5" customHeight="1">
      <c r="A155" s="121" t="s">
        <v>329</v>
      </c>
      <c r="B155" s="122"/>
      <c r="C155" s="121" t="s">
        <v>333</v>
      </c>
      <c r="D155" s="122"/>
      <c r="E155" s="123" t="s">
        <v>338</v>
      </c>
      <c r="F155" s="124"/>
      <c r="G155" s="123"/>
      <c r="H155" s="124"/>
      <c r="I155" s="123"/>
      <c r="J155" s="124"/>
    </row>
    <row r="156" spans="1:10" ht="13.5" customHeight="1">
      <c r="A156" s="90" t="s">
        <v>332</v>
      </c>
      <c r="B156" s="89"/>
      <c r="C156" s="90"/>
      <c r="D156" s="89"/>
      <c r="E156" s="90"/>
      <c r="F156" s="89"/>
      <c r="G156" s="90"/>
      <c r="H156" s="89"/>
      <c r="I156" s="90"/>
      <c r="J156" s="89"/>
    </row>
    <row r="157" spans="1:10" ht="13.5" customHeight="1">
      <c r="A157" s="90"/>
      <c r="B157" s="89"/>
      <c r="C157" s="90"/>
      <c r="D157" s="89"/>
      <c r="E157" s="90"/>
      <c r="F157" s="89"/>
      <c r="G157" s="90"/>
      <c r="H157" s="89"/>
      <c r="I157" s="90"/>
      <c r="J157" s="89"/>
    </row>
    <row r="158" spans="1:10" ht="13.5" customHeight="1">
      <c r="A158" s="90"/>
      <c r="B158" s="89"/>
      <c r="C158" s="90"/>
      <c r="D158" s="89" t="s">
        <v>334</v>
      </c>
      <c r="E158" s="90" t="s">
        <v>336</v>
      </c>
      <c r="F158" s="113"/>
      <c r="G158" s="90"/>
      <c r="H158" s="89" t="s">
        <v>341</v>
      </c>
      <c r="I158" s="90" t="s">
        <v>343</v>
      </c>
      <c r="J158" s="89"/>
    </row>
    <row r="159" spans="1:10" ht="13.5" customHeight="1">
      <c r="A159" s="91"/>
      <c r="B159" s="92"/>
      <c r="C159" s="91"/>
      <c r="D159" s="89" t="s">
        <v>335</v>
      </c>
      <c r="E159" s="91"/>
      <c r="F159" s="92"/>
      <c r="G159" s="91"/>
      <c r="H159" s="92"/>
      <c r="I159" s="91"/>
      <c r="J159" s="92"/>
    </row>
    <row r="160" spans="1:10" ht="13.5" customHeight="1">
      <c r="A160" s="93">
        <f>I152+B161</f>
        <v>37.6</v>
      </c>
      <c r="B160" s="92"/>
      <c r="C160" s="93">
        <f>A160+D161</f>
        <v>41.1</v>
      </c>
      <c r="D160" s="92"/>
      <c r="E160" s="93">
        <f>C160+F161</f>
        <v>50.7</v>
      </c>
      <c r="F160" s="92"/>
      <c r="G160" s="93">
        <f>E160+H161</f>
        <v>57.900000000000006</v>
      </c>
      <c r="H160" s="92"/>
      <c r="I160" s="93">
        <f>G160+J161</f>
        <v>58.2</v>
      </c>
      <c r="J160" s="92"/>
    </row>
    <row r="161" spans="1:10" ht="13.5" customHeight="1">
      <c r="A161" s="94">
        <f>I153+B161</f>
        <v>279.5</v>
      </c>
      <c r="B161" s="95">
        <v>1.2</v>
      </c>
      <c r="C161" s="94">
        <f>A161+D161</f>
        <v>283</v>
      </c>
      <c r="D161" s="95">
        <v>3.5</v>
      </c>
      <c r="E161" s="94">
        <f>C161+F161</f>
        <v>292.6</v>
      </c>
      <c r="F161" s="95">
        <v>9.6</v>
      </c>
      <c r="G161" s="94">
        <f>E161+H161</f>
        <v>299.8</v>
      </c>
      <c r="H161" s="95">
        <v>7.2</v>
      </c>
      <c r="I161" s="94">
        <f>G161+J161</f>
        <v>300.1</v>
      </c>
      <c r="J161" s="95">
        <v>0.3</v>
      </c>
    </row>
    <row r="162" spans="1:8" ht="13.5" customHeight="1">
      <c r="A162" s="96">
        <v>94</v>
      </c>
      <c r="B162" s="107"/>
      <c r="C162" s="96">
        <v>95</v>
      </c>
      <c r="D162" s="106"/>
      <c r="E162" s="96">
        <v>96</v>
      </c>
      <c r="F162" s="97"/>
      <c r="G162" s="96">
        <v>97</v>
      </c>
      <c r="H162" s="97"/>
    </row>
    <row r="163" spans="1:8" ht="13.5" customHeight="1">
      <c r="A163" s="123"/>
      <c r="B163" s="124"/>
      <c r="C163" s="121"/>
      <c r="D163" s="122"/>
      <c r="E163" s="121"/>
      <c r="F163" s="122"/>
      <c r="G163" s="121" t="s">
        <v>347</v>
      </c>
      <c r="H163" s="122"/>
    </row>
    <row r="164" spans="1:8" ht="13.5" customHeight="1">
      <c r="A164" s="90"/>
      <c r="B164" s="89"/>
      <c r="C164" s="90"/>
      <c r="D164" s="89"/>
      <c r="E164" s="90"/>
      <c r="F164" s="89"/>
      <c r="G164" s="119" t="s">
        <v>348</v>
      </c>
      <c r="H164" s="120"/>
    </row>
    <row r="165" spans="1:8" ht="13.5" customHeight="1">
      <c r="A165" s="90"/>
      <c r="B165" s="89"/>
      <c r="C165" s="90"/>
      <c r="D165" s="89"/>
      <c r="E165" s="90"/>
      <c r="F165" s="89"/>
      <c r="G165" s="119"/>
      <c r="H165" s="120"/>
    </row>
    <row r="166" spans="1:8" ht="13.5" customHeight="1">
      <c r="A166" s="90"/>
      <c r="B166" s="89"/>
      <c r="C166" s="90"/>
      <c r="D166" s="113"/>
      <c r="E166" s="90"/>
      <c r="F166" s="89"/>
      <c r="G166" s="90"/>
      <c r="H166" s="89" t="s">
        <v>346</v>
      </c>
    </row>
    <row r="167" spans="1:8" ht="13.5" customHeight="1">
      <c r="A167" s="91"/>
      <c r="B167" s="92"/>
      <c r="C167" s="91"/>
      <c r="D167" s="92"/>
      <c r="E167" s="91"/>
      <c r="F167" s="92"/>
      <c r="G167" s="91"/>
      <c r="H167" s="92"/>
    </row>
    <row r="168" spans="1:8" ht="13.5" customHeight="1">
      <c r="A168" s="93">
        <f>I160+B169</f>
        <v>60.5</v>
      </c>
      <c r="B168" s="92"/>
      <c r="C168" s="93">
        <f>A168+D169</f>
        <v>61.5</v>
      </c>
      <c r="D168" s="92"/>
      <c r="E168" s="93">
        <f>C168+F169</f>
        <v>61.9</v>
      </c>
      <c r="F168" s="92"/>
      <c r="G168" s="93">
        <f>E168+H169</f>
        <v>63.1</v>
      </c>
      <c r="H168" s="92"/>
    </row>
    <row r="169" spans="1:8" ht="13.5" customHeight="1">
      <c r="A169" s="94">
        <f>I161+B169</f>
        <v>302.40000000000003</v>
      </c>
      <c r="B169" s="95">
        <v>2.3</v>
      </c>
      <c r="C169" s="94">
        <f>A169+D169</f>
        <v>303.40000000000003</v>
      </c>
      <c r="D169" s="95">
        <v>1</v>
      </c>
      <c r="E169" s="94">
        <f>C169+F169</f>
        <v>303.8</v>
      </c>
      <c r="F169" s="95">
        <v>0.4</v>
      </c>
      <c r="G169" s="94">
        <f>E169+H169</f>
        <v>305</v>
      </c>
      <c r="H169" s="95">
        <v>1.2</v>
      </c>
    </row>
  </sheetData>
  <sheetProtection/>
  <mergeCells count="96">
    <mergeCell ref="A3:B3"/>
    <mergeCell ref="C3:D3"/>
    <mergeCell ref="E3:F3"/>
    <mergeCell ref="G3:H3"/>
    <mergeCell ref="I3:J3"/>
    <mergeCell ref="A11:B11"/>
    <mergeCell ref="C11:D11"/>
    <mergeCell ref="E11:F11"/>
    <mergeCell ref="G11:H11"/>
    <mergeCell ref="I11:J11"/>
    <mergeCell ref="A19:B19"/>
    <mergeCell ref="C19:D19"/>
    <mergeCell ref="E19:F19"/>
    <mergeCell ref="G19:H19"/>
    <mergeCell ref="I19:J19"/>
    <mergeCell ref="A27:B27"/>
    <mergeCell ref="C27:D27"/>
    <mergeCell ref="A35:B35"/>
    <mergeCell ref="C35:D35"/>
    <mergeCell ref="E35:F35"/>
    <mergeCell ref="G35:H35"/>
    <mergeCell ref="I35:J35"/>
    <mergeCell ref="A43:B43"/>
    <mergeCell ref="C43:D43"/>
    <mergeCell ref="E43:F43"/>
    <mergeCell ref="G43:H43"/>
    <mergeCell ref="I43:J43"/>
    <mergeCell ref="A51:B51"/>
    <mergeCell ref="C51:D51"/>
    <mergeCell ref="E51:F51"/>
    <mergeCell ref="G51:H51"/>
    <mergeCell ref="I51:J51"/>
    <mergeCell ref="A59:B59"/>
    <mergeCell ref="C59:D59"/>
    <mergeCell ref="E59:F59"/>
    <mergeCell ref="G59:H59"/>
    <mergeCell ref="I59:J59"/>
    <mergeCell ref="A67:B67"/>
    <mergeCell ref="C67:D67"/>
    <mergeCell ref="E67:F67"/>
    <mergeCell ref="G67:H67"/>
    <mergeCell ref="I67:J67"/>
    <mergeCell ref="A75:B75"/>
    <mergeCell ref="C75:D75"/>
    <mergeCell ref="E75:F75"/>
    <mergeCell ref="G75:H75"/>
    <mergeCell ref="I75:J75"/>
    <mergeCell ref="A83:B83"/>
    <mergeCell ref="C83:D83"/>
    <mergeCell ref="A91:B91"/>
    <mergeCell ref="C91:D91"/>
    <mergeCell ref="E91:F91"/>
    <mergeCell ref="G91:H91"/>
    <mergeCell ref="I91:J91"/>
    <mergeCell ref="A99:B99"/>
    <mergeCell ref="C99:D99"/>
    <mergeCell ref="E99:F99"/>
    <mergeCell ref="G99:H99"/>
    <mergeCell ref="I99:J99"/>
    <mergeCell ref="A107:B107"/>
    <mergeCell ref="C107:D107"/>
    <mergeCell ref="E107:F107"/>
    <mergeCell ref="G107:H107"/>
    <mergeCell ref="A115:B115"/>
    <mergeCell ref="C115:D115"/>
    <mergeCell ref="E115:F115"/>
    <mergeCell ref="G115:H115"/>
    <mergeCell ref="I115:J115"/>
    <mergeCell ref="A123:B123"/>
    <mergeCell ref="C123:D123"/>
    <mergeCell ref="E123:F123"/>
    <mergeCell ref="G123:H123"/>
    <mergeCell ref="I123:J123"/>
    <mergeCell ref="I147:J147"/>
    <mergeCell ref="A131:B131"/>
    <mergeCell ref="C131:D131"/>
    <mergeCell ref="A139:B139"/>
    <mergeCell ref="C139:D139"/>
    <mergeCell ref="E139:F139"/>
    <mergeCell ref="G139:H139"/>
    <mergeCell ref="I155:J155"/>
    <mergeCell ref="A163:B163"/>
    <mergeCell ref="C163:D163"/>
    <mergeCell ref="E163:F163"/>
    <mergeCell ref="G163:H163"/>
    <mergeCell ref="I139:J139"/>
    <mergeCell ref="A147:B147"/>
    <mergeCell ref="C147:D147"/>
    <mergeCell ref="E147:F147"/>
    <mergeCell ref="G147:H147"/>
    <mergeCell ref="G164:H164"/>
    <mergeCell ref="G165:H165"/>
    <mergeCell ref="A155:B155"/>
    <mergeCell ref="C155:D155"/>
    <mergeCell ref="E155:F155"/>
    <mergeCell ref="G155:H15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shoji</dc:creator>
  <cp:keywords/>
  <dc:description/>
  <cp:lastModifiedBy>田代 学</cp:lastModifiedBy>
  <cp:lastPrinted>2014-02-03T06:31:39Z</cp:lastPrinted>
  <dcterms:created xsi:type="dcterms:W3CDTF">2010-02-27T00:05:13Z</dcterms:created>
  <dcterms:modified xsi:type="dcterms:W3CDTF">2014-02-10T00:52:58Z</dcterms:modified>
  <cp:category/>
  <cp:version/>
  <cp:contentType/>
  <cp:contentStatus/>
</cp:coreProperties>
</file>