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460" windowHeight="16060" activeTab="0"/>
  </bookViews>
  <sheets>
    <sheet name="Sheet1" sheetId="1" r:id="rId1"/>
  </sheets>
  <definedNames>
    <definedName name="_xlnm.Print_Area" localSheetId="0">'Sheet1'!$A$1:$H$194</definedName>
  </definedNames>
  <calcPr fullCalcOnLoad="1"/>
</workbook>
</file>

<file path=xl/sharedStrings.xml><?xml version="1.0" encoding="utf-8"?>
<sst xmlns="http://schemas.openxmlformats.org/spreadsheetml/2006/main" count="732" uniqueCount="391">
  <si>
    <r>
      <rPr>
        <sz val="11"/>
        <rFont val="ＭＳ Ｐゴシック"/>
        <family val="0"/>
      </rPr>
      <t>右側に</t>
    </r>
    <r>
      <rPr>
        <sz val="11"/>
        <rFont val="Arial"/>
        <family val="2"/>
      </rPr>
      <t>SONY</t>
    </r>
    <r>
      <rPr>
        <sz val="11"/>
        <rFont val="ＭＳ Ｐゴシック"/>
        <family val="0"/>
      </rPr>
      <t>の工場が見えたら次の信号</t>
    </r>
  </si>
  <si>
    <r>
      <rPr>
        <sz val="11"/>
        <color indexed="10"/>
        <rFont val="ＭＳ Ｐゴシック"/>
        <family val="3"/>
      </rPr>
      <t>┤左</t>
    </r>
  </si>
  <si>
    <t>K27</t>
  </si>
  <si>
    <t>K27</t>
  </si>
  <si>
    <r>
      <rPr>
        <sz val="11"/>
        <rFont val="ＭＳ Ｐゴシック"/>
        <family val="0"/>
      </rPr>
      <t>【神納谷ノ台】</t>
    </r>
  </si>
  <si>
    <t>Audax Japan Chiba  Ver1.4 (2014/06/10)</t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</si>
  <si>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14:40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15/01:16</t>
    </r>
    <r>
      <rPr>
        <sz val="11"/>
        <rFont val="ＭＳ Ｐゴシック"/>
        <family val="0"/>
      </rPr>
      <t>）　</t>
    </r>
  </si>
  <si>
    <r>
      <rPr>
        <sz val="11"/>
        <color indexed="8"/>
        <rFont val="ＭＳ Ｐゴシック"/>
        <family val="3"/>
      </rPr>
      <t>市道</t>
    </r>
  </si>
  <si>
    <r>
      <rPr>
        <sz val="11"/>
        <color indexed="8"/>
        <rFont val="ＭＳ Ｐゴシック"/>
        <family val="3"/>
      </rPr>
      <t>稲敷市役所桜川庁舎、阿波方面</t>
    </r>
  </si>
  <si>
    <r>
      <rPr>
        <sz val="11"/>
        <color indexed="8"/>
        <rFont val="ＭＳ Ｐゴシック"/>
        <family val="3"/>
      </rPr>
      <t>【小松】</t>
    </r>
  </si>
  <si>
    <r>
      <rPr>
        <sz val="11"/>
        <rFont val="ＭＳ Ｐゴシック"/>
        <family val="0"/>
      </rPr>
      <t>スリーエフ</t>
    </r>
  </si>
  <si>
    <r>
      <rPr>
        <sz val="11"/>
        <rFont val="ＭＳ Ｐゴシック"/>
        <family val="0"/>
      </rPr>
      <t>┼右側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</si>
  <si>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</si>
  <si>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セブンイレブン</t>
    </r>
  </si>
  <si>
    <r>
      <rPr>
        <sz val="11"/>
        <rFont val="ＭＳ Ｐゴシック"/>
        <family val="0"/>
      </rPr>
      <t>┬右</t>
    </r>
  </si>
  <si>
    <r>
      <rPr>
        <sz val="11"/>
        <rFont val="ＭＳ Ｐゴシック"/>
        <family val="0"/>
      </rPr>
      <t>【八声交差点】</t>
    </r>
  </si>
  <si>
    <r>
      <rPr>
        <sz val="11"/>
        <rFont val="ＭＳ Ｐゴシック"/>
        <family val="0"/>
      </rPr>
      <t>－</t>
    </r>
  </si>
  <si>
    <r>
      <rPr>
        <sz val="11"/>
        <rFont val="ＭＳ Ｐゴシック"/>
        <family val="0"/>
      </rPr>
      <t>≪鴨川有料道路料金所≫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</si>
  <si>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21:54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15/16:12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</si>
  <si>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┼右</t>
    </r>
  </si>
  <si>
    <r>
      <rPr>
        <sz val="11"/>
        <rFont val="ＭＳ Ｐゴシック"/>
        <family val="0"/>
      </rPr>
      <t>○</t>
    </r>
  </si>
  <si>
    <r>
      <rPr>
        <sz val="11"/>
        <rFont val="ＭＳ Ｐゴシック"/>
        <family val="0"/>
      </rPr>
      <t>├右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</si>
  <si>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23:36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15/19:36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</si>
  <si>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≪マザー牧場≫</t>
    </r>
  </si>
  <si>
    <r>
      <rPr>
        <sz val="11"/>
        <color indexed="8"/>
        <rFont val="ＭＳ Ｐゴシック"/>
        <family val="3"/>
      </rPr>
      <t>├右</t>
    </r>
  </si>
  <si>
    <r>
      <rPr>
        <sz val="11"/>
        <rFont val="ＭＳ Ｐゴシック"/>
        <family val="0"/>
      </rPr>
      <t>○</t>
    </r>
  </si>
  <si>
    <r>
      <rPr>
        <sz val="11"/>
        <color indexed="8"/>
        <rFont val="ＭＳ Ｐゴシック"/>
        <family val="3"/>
      </rPr>
      <t>君津、</t>
    </r>
    <r>
      <rPr>
        <sz val="11"/>
        <color indexed="8"/>
        <rFont val="Arial"/>
        <family val="2"/>
      </rPr>
      <t>R127</t>
    </r>
    <r>
      <rPr>
        <sz val="11"/>
        <color indexed="8"/>
        <rFont val="ＭＳ Ｐゴシック"/>
        <family val="3"/>
      </rPr>
      <t>方面</t>
    </r>
  </si>
  <si>
    <r>
      <rPr>
        <sz val="11"/>
        <color indexed="8"/>
        <rFont val="ＭＳ Ｐゴシック"/>
        <family val="3"/>
      </rPr>
      <t>┬右</t>
    </r>
  </si>
  <si>
    <r>
      <rPr>
        <sz val="11"/>
        <color indexed="8"/>
        <rFont val="ＭＳ Ｐゴシック"/>
        <family val="3"/>
      </rPr>
      <t>市道</t>
    </r>
  </si>
  <si>
    <r>
      <rPr>
        <sz val="11"/>
        <color indexed="8"/>
        <rFont val="ＭＳ Ｐゴシック"/>
        <family val="3"/>
      </rPr>
      <t>道なり</t>
    </r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</si>
  <si>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</si>
  <si>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【瀬又】</t>
    </r>
  </si>
  <si>
    <r>
      <rPr>
        <sz val="11"/>
        <rFont val="ＭＳ Ｐゴシック"/>
        <family val="0"/>
      </rPr>
      <t>【誉田町</t>
    </r>
    <r>
      <rPr>
        <sz val="11"/>
        <rFont val="Arial"/>
        <family val="2"/>
      </rPr>
      <t>2-21</t>
    </r>
    <r>
      <rPr>
        <sz val="11"/>
        <rFont val="ＭＳ Ｐゴシック"/>
        <family val="0"/>
      </rPr>
      <t>】</t>
    </r>
  </si>
  <si>
    <r>
      <rPr>
        <sz val="11"/>
        <rFont val="ＭＳ Ｐゴシック"/>
        <family val="0"/>
      </rPr>
      <t>○</t>
    </r>
  </si>
  <si>
    <r>
      <rPr>
        <sz val="11"/>
        <rFont val="ＭＳ Ｐゴシック"/>
        <family val="0"/>
      </rPr>
      <t>【神門】</t>
    </r>
  </si>
  <si>
    <r>
      <rPr>
        <sz val="11"/>
        <rFont val="ＭＳ Ｐゴシック"/>
        <family val="0"/>
      </rPr>
      <t>┼左</t>
    </r>
  </si>
  <si>
    <r>
      <rPr>
        <sz val="11"/>
        <rFont val="ＭＳ Ｐゴシック"/>
        <family val="0"/>
      </rPr>
      <t>【長門橋】</t>
    </r>
  </si>
  <si>
    <r>
      <rPr>
        <sz val="11"/>
        <rFont val="ＭＳ Ｐゴシック"/>
        <family val="0"/>
      </rPr>
      <t>【安食ト杭】</t>
    </r>
  </si>
  <si>
    <r>
      <rPr>
        <sz val="11"/>
        <rFont val="ＭＳ Ｐゴシック"/>
        <family val="0"/>
      </rPr>
      <t>【若草大橋入口】</t>
    </r>
  </si>
  <si>
    <r>
      <rPr>
        <sz val="11"/>
        <color indexed="8"/>
        <rFont val="ＭＳ Ｐゴシック"/>
        <family val="3"/>
      </rPr>
      <t>○</t>
    </r>
  </si>
  <si>
    <r>
      <rPr>
        <sz val="11"/>
        <rFont val="ＭＳ Ｐゴシック"/>
        <family val="0"/>
      </rPr>
      <t>　</t>
    </r>
  </si>
  <si>
    <r>
      <rPr>
        <sz val="11"/>
        <rFont val="ＭＳ Ｐゴシック"/>
        <family val="0"/>
      </rPr>
      <t>【砂町】</t>
    </r>
  </si>
  <si>
    <r>
      <rPr>
        <sz val="11"/>
        <rFont val="ＭＳ Ｐゴシック"/>
        <family val="0"/>
      </rPr>
      <t>≪牛久大仏≫</t>
    </r>
  </si>
  <si>
    <r>
      <rPr>
        <sz val="11"/>
        <rFont val="ＭＳ Ｐゴシック"/>
        <family val="0"/>
      </rPr>
      <t>【富士崎町】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</si>
  <si>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10:19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15:48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</si>
  <si>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┼右</t>
    </r>
  </si>
  <si>
    <r>
      <t xml:space="preserve">PC4 </t>
    </r>
    <r>
      <rPr>
        <sz val="11"/>
        <rFont val="ＭＳ Ｐゴシック"/>
        <family val="0"/>
      </rPr>
      <t>ｾﾌﾞｲﾚﾌﾞﾝ茂木ﾊﾞｲﾊﾟｽ　　　　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</si>
  <si>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12:25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20:28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</si>
  <si>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踏切を渡ってすぐ右折</t>
    </r>
  </si>
  <si>
    <r>
      <t>COCO!</t>
    </r>
    <r>
      <rPr>
        <sz val="11"/>
        <rFont val="ＭＳ Ｐゴシック"/>
        <family val="0"/>
      </rPr>
      <t>ストア</t>
    </r>
  </si>
  <si>
    <r>
      <rPr>
        <sz val="11"/>
        <color indexed="8"/>
        <rFont val="ＭＳ Ｐゴシック"/>
        <family val="3"/>
      </rPr>
      <t>┼</t>
    </r>
    <r>
      <rPr>
        <sz val="11"/>
        <rFont val="ＭＳ Ｐゴシック"/>
        <family val="0"/>
      </rPr>
      <t>左</t>
    </r>
  </si>
  <si>
    <r>
      <rPr>
        <sz val="11"/>
        <rFont val="ＭＳ Ｐゴシック"/>
        <family val="0"/>
      </rPr>
      <t>【幸田】</t>
    </r>
  </si>
  <si>
    <r>
      <rPr>
        <sz val="11"/>
        <rFont val="ＭＳ Ｐゴシック"/>
        <family val="0"/>
      </rPr>
      <t>【成井】　　　　　　　　　　　　　　　　　</t>
    </r>
    <r>
      <rPr>
        <sz val="11"/>
        <rFont val="Arial"/>
        <family val="2"/>
      </rPr>
      <t>PC6</t>
    </r>
    <r>
      <rPr>
        <sz val="11"/>
        <rFont val="ＭＳ Ｐゴシック"/>
        <family val="0"/>
      </rPr>
      <t>ｾﾌﾞﾝｲﾚﾌﾞﾝ下総成井店</t>
    </r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</si>
  <si>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</si>
  <si>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右→右→左→</t>
    </r>
    <r>
      <rPr>
        <sz val="11"/>
        <rFont val="Arial"/>
        <family val="2"/>
      </rPr>
      <t>K63</t>
    </r>
  </si>
  <si>
    <r>
      <rPr>
        <sz val="11"/>
        <rFont val="ＭＳ Ｐゴシック"/>
        <family val="0"/>
      </rPr>
      <t>【寺台】</t>
    </r>
  </si>
  <si>
    <r>
      <rPr>
        <sz val="11"/>
        <rFont val="ＭＳ Ｐゴシック"/>
        <family val="0"/>
      </rPr>
      <t>【片貝漁港入口】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</si>
  <si>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18:26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15/09:16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</si>
  <si>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20:10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15/12:44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</si>
  <si>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Ｙ右</t>
    </r>
  </si>
  <si>
    <r>
      <rPr>
        <sz val="11"/>
        <rFont val="ＭＳ Ｐゴシック"/>
        <family val="0"/>
      </rPr>
      <t>太海トンネル横</t>
    </r>
  </si>
  <si>
    <r>
      <rPr>
        <sz val="11"/>
        <rFont val="ＭＳ Ｐゴシック"/>
        <family val="0"/>
      </rPr>
      <t>【フラワーライン入口】</t>
    </r>
  </si>
  <si>
    <r>
      <rPr>
        <sz val="11"/>
        <rFont val="ＭＳ Ｐゴシック"/>
        <family val="0"/>
      </rPr>
      <t>左側</t>
    </r>
  </si>
  <si>
    <r>
      <rPr>
        <sz val="11"/>
        <rFont val="ＭＳ Ｐゴシック"/>
        <family val="0"/>
      </rPr>
      <t>├直</t>
    </r>
  </si>
  <si>
    <r>
      <t>PC9</t>
    </r>
    <r>
      <rPr>
        <sz val="11"/>
        <rFont val="ＭＳ Ｐゴシック"/>
        <family val="0"/>
      </rPr>
      <t>ｾﾌﾞﾝｲﾚﾌﾞﾝ白浜滝口店</t>
    </r>
  </si>
  <si>
    <r>
      <rPr>
        <sz val="11"/>
        <rFont val="ＭＳ Ｐゴシック"/>
        <family val="0"/>
      </rPr>
      <t>パワーコメリ、ファミリーマートあり</t>
    </r>
  </si>
  <si>
    <r>
      <rPr>
        <sz val="11"/>
        <rFont val="ＭＳ Ｐゴシック"/>
        <family val="0"/>
      </rPr>
      <t>≪道の駅三芳村鄙の里≫</t>
    </r>
  </si>
  <si>
    <r>
      <rPr>
        <sz val="11"/>
        <rFont val="ＭＳ Ｐゴシック"/>
        <family val="0"/>
      </rPr>
      <t>┤直</t>
    </r>
  </si>
  <si>
    <r>
      <rPr>
        <sz val="11"/>
        <rFont val="ＭＳ Ｐゴシック"/>
        <family val="0"/>
      </rPr>
      <t>┼直</t>
    </r>
  </si>
  <si>
    <r>
      <rPr>
        <sz val="11"/>
        <rFont val="ＭＳ Ｐゴシック"/>
        <family val="0"/>
      </rPr>
      <t>↑直</t>
    </r>
  </si>
  <si>
    <r>
      <rPr>
        <sz val="11"/>
        <rFont val="ＭＳ Ｐゴシック"/>
        <family val="0"/>
      </rPr>
      <t>ファミリーマート</t>
    </r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</si>
  <si>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</si>
  <si>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【上山】　　　　　　　　　　　　　　　　</t>
    </r>
    <r>
      <rPr>
        <sz val="11"/>
        <rFont val="Arial"/>
        <family val="2"/>
      </rPr>
      <t xml:space="preserve">PC5 </t>
    </r>
    <r>
      <rPr>
        <sz val="11"/>
        <rFont val="ＭＳ Ｐゴシック"/>
        <family val="0"/>
      </rPr>
      <t>ｾﾝﾌﾞﾝｲﾚﾌﾞﾝ玉造上山</t>
    </r>
  </si>
  <si>
    <r>
      <rPr>
        <sz val="11"/>
        <rFont val="ＭＳ Ｐゴシック"/>
        <family val="0"/>
      </rPr>
      <t>【一丁窪北】</t>
    </r>
  </si>
  <si>
    <r>
      <rPr>
        <sz val="11"/>
        <rFont val="ＭＳ Ｐゴシック"/>
        <family val="0"/>
      </rPr>
      <t>【麻生】</t>
    </r>
  </si>
  <si>
    <r>
      <rPr>
        <sz val="11"/>
        <rFont val="ＭＳ Ｐゴシック"/>
        <family val="0"/>
      </rPr>
      <t>【永山】</t>
    </r>
  </si>
  <si>
    <r>
      <rPr>
        <sz val="11"/>
        <rFont val="ＭＳ Ｐゴシック"/>
        <family val="0"/>
      </rPr>
      <t>【大杉神社前】</t>
    </r>
  </si>
  <si>
    <r>
      <rPr>
        <sz val="11"/>
        <rFont val="ＭＳ Ｐゴシック"/>
        <family val="0"/>
      </rPr>
      <t>【神宿交差点】</t>
    </r>
  </si>
  <si>
    <r>
      <rPr>
        <sz val="11"/>
        <rFont val="ＭＳ Ｐゴシック"/>
        <family val="0"/>
      </rPr>
      <t>【国際文化会館】</t>
    </r>
  </si>
  <si>
    <r>
      <rPr>
        <sz val="11"/>
        <rFont val="ＭＳ Ｐゴシック"/>
        <family val="0"/>
      </rPr>
      <t>【教育会館前】</t>
    </r>
  </si>
  <si>
    <r>
      <rPr>
        <sz val="11"/>
        <rFont val="ＭＳ Ｐゴシック"/>
        <family val="0"/>
      </rPr>
      <t>【山田】</t>
    </r>
  </si>
  <si>
    <r>
      <rPr>
        <sz val="11"/>
        <rFont val="ＭＳ Ｐゴシック"/>
        <family val="0"/>
      </rPr>
      <t>【中下】</t>
    </r>
  </si>
  <si>
    <r>
      <t xml:space="preserve">PC7 </t>
    </r>
    <r>
      <rPr>
        <sz val="11"/>
        <rFont val="ＭＳ Ｐゴシック"/>
        <family val="0"/>
      </rPr>
      <t>ローソン一宮海岸店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左側</t>
    </r>
  </si>
  <si>
    <r>
      <rPr>
        <sz val="11"/>
        <rFont val="ＭＳ Ｐゴシック"/>
        <family val="0"/>
      </rPr>
      <t>【宮原】</t>
    </r>
  </si>
  <si>
    <r>
      <rPr>
        <sz val="11"/>
        <rFont val="ＭＳ Ｐゴシック"/>
        <family val="0"/>
      </rPr>
      <t>【上市場】</t>
    </r>
  </si>
  <si>
    <r>
      <rPr>
        <sz val="11"/>
        <rFont val="ＭＳ Ｐゴシック"/>
        <family val="0"/>
      </rPr>
      <t>【白山台交差点】</t>
    </r>
  </si>
  <si>
    <r>
      <rPr>
        <sz val="11"/>
        <rFont val="ＭＳ Ｐゴシック"/>
        <family val="0"/>
      </rPr>
      <t>≪三石山観音寺≫</t>
    </r>
  </si>
  <si>
    <r>
      <rPr>
        <sz val="11"/>
        <rFont val="ＭＳ Ｐゴシック"/>
        <family val="0"/>
      </rPr>
      <t>直進</t>
    </r>
  </si>
  <si>
    <r>
      <t>PC8</t>
    </r>
    <r>
      <rPr>
        <sz val="11"/>
        <rFont val="ＭＳ Ｐゴシック"/>
        <family val="0"/>
      </rPr>
      <t>ミニストップ君津笹店</t>
    </r>
  </si>
  <si>
    <r>
      <rPr>
        <sz val="11"/>
        <rFont val="ＭＳ Ｐゴシック"/>
        <family val="0"/>
      </rPr>
      <t>↑左側</t>
    </r>
  </si>
  <si>
    <r>
      <rPr>
        <sz val="11"/>
        <rFont val="ＭＳ Ｐゴシック"/>
        <family val="0"/>
      </rPr>
      <t>通過</t>
    </r>
  </si>
  <si>
    <r>
      <rPr>
        <sz val="11"/>
        <rFont val="ＭＳ Ｐゴシック"/>
        <family val="0"/>
      </rPr>
      <t>合流</t>
    </r>
  </si>
  <si>
    <r>
      <rPr>
        <sz val="11"/>
        <rFont val="ＭＳ Ｐゴシック"/>
        <family val="0"/>
      </rPr>
      <t>≪鴨川オーシャンパーク≫</t>
    </r>
  </si>
  <si>
    <r>
      <rPr>
        <sz val="11"/>
        <rFont val="ＭＳ Ｐゴシック"/>
        <family val="0"/>
      </rPr>
      <t>┤直</t>
    </r>
  </si>
  <si>
    <r>
      <rPr>
        <sz val="11"/>
        <rFont val="ＭＳ Ｐゴシック"/>
        <family val="0"/>
      </rPr>
      <t>【北朝夷交差点】</t>
    </r>
  </si>
  <si>
    <r>
      <t>Y</t>
    </r>
    <r>
      <rPr>
        <sz val="11"/>
        <rFont val="ＭＳ Ｐゴシック"/>
        <family val="0"/>
      </rPr>
      <t>左直</t>
    </r>
  </si>
  <si>
    <r>
      <rPr>
        <sz val="11"/>
        <rFont val="ＭＳ Ｐゴシック"/>
        <family val="0"/>
      </rPr>
      <t>≪道の駅ちくら・潮風王国≫</t>
    </r>
  </si>
  <si>
    <r>
      <rPr>
        <sz val="11"/>
        <rFont val="ＭＳ Ｐゴシック"/>
        <family val="0"/>
      </rPr>
      <t>【長尾橋脇交差点】</t>
    </r>
  </si>
  <si>
    <r>
      <rPr>
        <sz val="11"/>
        <rFont val="ＭＳ Ｐゴシック"/>
        <family val="0"/>
      </rPr>
      <t>【下真倉南】</t>
    </r>
  </si>
  <si>
    <r>
      <rPr>
        <sz val="11"/>
        <rFont val="ＭＳ Ｐゴシック"/>
        <family val="0"/>
      </rPr>
      <t>【南総文化ホール前】</t>
    </r>
  </si>
  <si>
    <r>
      <rPr>
        <sz val="11"/>
        <rFont val="ＭＳ Ｐゴシック"/>
        <family val="0"/>
      </rPr>
      <t>【安房地域医療センター前】</t>
    </r>
  </si>
  <si>
    <r>
      <rPr>
        <sz val="11"/>
        <rFont val="ＭＳ Ｐゴシック"/>
        <family val="0"/>
      </rPr>
      <t>【平久里中】</t>
    </r>
  </si>
  <si>
    <r>
      <rPr>
        <sz val="11"/>
        <rFont val="ＭＳ Ｐゴシック"/>
        <family val="0"/>
      </rPr>
      <t>┤直</t>
    </r>
  </si>
  <si>
    <r>
      <rPr>
        <sz val="11"/>
        <rFont val="ＭＳ Ｐゴシック"/>
        <family val="0"/>
      </rPr>
      <t>【平塚入口交差点】</t>
    </r>
  </si>
  <si>
    <r>
      <t>PC10</t>
    </r>
    <r>
      <rPr>
        <sz val="11"/>
        <rFont val="ＭＳ Ｐゴシック"/>
        <family val="0"/>
      </rPr>
      <t>ｾﾌﾞﾝｲﾚﾌﾞﾝ富津更和店　　　【更和】交差点先</t>
    </r>
  </si>
  <si>
    <r>
      <rPr>
        <sz val="11"/>
        <rFont val="ＭＳ Ｐゴシック"/>
        <family val="0"/>
      </rPr>
      <t>右側</t>
    </r>
  </si>
  <si>
    <r>
      <rPr>
        <sz val="11"/>
        <rFont val="ＭＳ Ｐゴシック"/>
        <family val="0"/>
      </rPr>
      <t>┼左</t>
    </r>
  </si>
  <si>
    <r>
      <rPr>
        <sz val="11"/>
        <rFont val="ＭＳ Ｐゴシック"/>
        <family val="0"/>
      </rPr>
      <t>┼右</t>
    </r>
  </si>
  <si>
    <r>
      <t xml:space="preserve">Finish </t>
    </r>
    <r>
      <rPr>
        <sz val="11"/>
        <rFont val="ＭＳ Ｐゴシック"/>
        <family val="0"/>
      </rPr>
      <t>袖ヶ浦海浜公園</t>
    </r>
  </si>
  <si>
    <r>
      <rPr>
        <sz val="10"/>
        <rFont val="ＭＳ Ｐゴシック"/>
        <family val="3"/>
      </rPr>
      <t>水戸、小舟方面途中から</t>
    </r>
    <r>
      <rPr>
        <sz val="10"/>
        <rFont val="Arial"/>
        <family val="2"/>
      </rPr>
      <t>K212</t>
    </r>
    <r>
      <rPr>
        <sz val="10"/>
        <rFont val="ＭＳ Ｐゴシック"/>
        <family val="3"/>
      </rPr>
      <t>　下り出口一時停止注意</t>
    </r>
  </si>
  <si>
    <r>
      <rPr>
        <sz val="10"/>
        <color indexed="9"/>
        <rFont val="ＭＳ Ｐゴシック"/>
        <family val="3"/>
      </rPr>
      <t>区間
距離</t>
    </r>
  </si>
  <si>
    <r>
      <rPr>
        <sz val="10"/>
        <color indexed="9"/>
        <rFont val="ＭＳ Ｐゴシック"/>
        <family val="3"/>
      </rPr>
      <t>総距離</t>
    </r>
  </si>
  <si>
    <r>
      <rPr>
        <sz val="11"/>
        <color indexed="10"/>
        <rFont val="ＭＳ Ｐゴシック"/>
        <family val="3"/>
      </rPr>
      <t>┼右</t>
    </r>
  </si>
  <si>
    <r>
      <rPr>
        <sz val="11"/>
        <color indexed="9"/>
        <rFont val="ＭＳ Ｐゴシック"/>
        <family val="3"/>
      </rPr>
      <t>備　　　　考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</si>
  <si>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</si>
  <si>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</si>
  <si>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├右</t>
    </r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</si>
  <si>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</si>
  <si>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┬右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</si>
  <si>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</si>
  <si>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┼左</t>
    </r>
  </si>
  <si>
    <r>
      <rPr>
        <sz val="11"/>
        <rFont val="ＭＳ Ｐゴシック"/>
        <family val="0"/>
      </rPr>
      <t>大網街道へ</t>
    </r>
  </si>
  <si>
    <r>
      <rPr>
        <sz val="11"/>
        <rFont val="ＭＳ Ｐゴシック"/>
        <family val="0"/>
      </rPr>
      <t>○</t>
    </r>
  </si>
  <si>
    <r>
      <rPr>
        <sz val="11"/>
        <rFont val="ＭＳ Ｐゴシック"/>
        <family val="0"/>
      </rPr>
      <t>【ちばリサーチパーク入口】</t>
    </r>
  </si>
  <si>
    <r>
      <rPr>
        <sz val="11"/>
        <rFont val="ＭＳ Ｐゴシック"/>
        <family val="0"/>
      </rPr>
      <t>┼右</t>
    </r>
  </si>
  <si>
    <r>
      <rPr>
        <sz val="11"/>
        <rFont val="ＭＳ Ｐゴシック"/>
        <family val="0"/>
      </rPr>
      <t>【歴史博物館】</t>
    </r>
  </si>
  <si>
    <r>
      <rPr>
        <sz val="11"/>
        <rFont val="ＭＳ Ｐゴシック"/>
        <family val="0"/>
      </rPr>
      <t>○</t>
    </r>
  </si>
  <si>
    <r>
      <rPr>
        <sz val="11"/>
        <rFont val="ＭＳ Ｐゴシック"/>
        <family val="0"/>
      </rPr>
      <t>【瀬戸交差点】　　　　　　　　　　　　　</t>
    </r>
    <r>
      <rPr>
        <sz val="11"/>
        <rFont val="Arial"/>
        <family val="2"/>
      </rPr>
      <t xml:space="preserve">PC2 </t>
    </r>
    <r>
      <rPr>
        <sz val="11"/>
        <rFont val="ＭＳ Ｐゴシック"/>
        <family val="0"/>
      </rPr>
      <t>ｾﾌﾞﾝｲﾚﾌﾞﾝ印旛瀬戸店</t>
    </r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</si>
  <si>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</si>
  <si>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－</t>
    </r>
  </si>
  <si>
    <r>
      <rPr>
        <sz val="11"/>
        <color indexed="8"/>
        <rFont val="ＭＳ Ｐゴシック"/>
        <family val="3"/>
      </rPr>
      <t>この先道なり左</t>
    </r>
    <r>
      <rPr>
        <sz val="11"/>
        <color indexed="8"/>
        <rFont val="Arial"/>
        <family val="2"/>
      </rPr>
      <t xml:space="preserve"> K68</t>
    </r>
    <r>
      <rPr>
        <sz val="11"/>
        <color indexed="8"/>
        <rFont val="ＭＳ Ｐゴシック"/>
        <family val="3"/>
      </rPr>
      <t>龍ヶ崎方面</t>
    </r>
  </si>
  <si>
    <r>
      <rPr>
        <sz val="11"/>
        <color indexed="8"/>
        <rFont val="ＭＳ Ｐゴシック"/>
        <family val="3"/>
      </rPr>
      <t>【小関】</t>
    </r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</si>
  <si>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</si>
  <si>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┼左</t>
    </r>
  </si>
  <si>
    <r>
      <rPr>
        <sz val="11"/>
        <rFont val="ＭＳ Ｐゴシック"/>
        <family val="0"/>
      </rPr>
      <t>┼右</t>
    </r>
  </si>
  <si>
    <r>
      <rPr>
        <sz val="11"/>
        <color indexed="8"/>
        <rFont val="ＭＳ Ｐゴシック"/>
        <family val="3"/>
      </rPr>
      <t>【来栖橋南】</t>
    </r>
  </si>
  <si>
    <r>
      <rPr>
        <sz val="11"/>
        <color indexed="10"/>
        <rFont val="ＭＳ Ｐゴシック"/>
        <family val="3"/>
      </rPr>
      <t>市道</t>
    </r>
  </si>
  <si>
    <r>
      <t>Y</t>
    </r>
    <r>
      <rPr>
        <sz val="11"/>
        <rFont val="ＭＳ Ｐゴシック"/>
        <family val="0"/>
      </rPr>
      <t>右</t>
    </r>
  </si>
  <si>
    <r>
      <rPr>
        <sz val="11"/>
        <color indexed="8"/>
        <rFont val="ＭＳ Ｐゴシック"/>
        <family val="3"/>
      </rPr>
      <t>玉造方面</t>
    </r>
  </si>
  <si>
    <t>No</t>
  </si>
  <si>
    <r>
      <rPr>
        <sz val="11"/>
        <color indexed="9"/>
        <rFont val="ＭＳ Ｐゴシック"/>
        <family val="3"/>
      </rPr>
      <t>通過点他</t>
    </r>
  </si>
  <si>
    <r>
      <rPr>
        <sz val="11"/>
        <color indexed="9"/>
        <rFont val="ＭＳ Ｐゴシック"/>
        <family val="3"/>
      </rPr>
      <t>進路</t>
    </r>
  </si>
  <si>
    <r>
      <t>Start</t>
    </r>
    <r>
      <rPr>
        <sz val="11"/>
        <rFont val="ＭＳ Ｐゴシック"/>
        <family val="0"/>
      </rPr>
      <t>　袖ヶ浦海浜公園</t>
    </r>
  </si>
  <si>
    <r>
      <rPr>
        <sz val="11"/>
        <rFont val="ＭＳ Ｐゴシック"/>
        <family val="0"/>
      </rPr>
      <t>右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</si>
  <si>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</si>
  <si>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├右</t>
    </r>
  </si>
  <si>
    <r>
      <rPr>
        <sz val="11"/>
        <rFont val="ＭＳ Ｐゴシック"/>
        <family val="0"/>
      </rPr>
      <t>┬右</t>
    </r>
  </si>
  <si>
    <r>
      <rPr>
        <sz val="11"/>
        <rFont val="ＭＳ Ｐゴシック"/>
        <family val="0"/>
      </rPr>
      <t>平成通りへ</t>
    </r>
  </si>
  <si>
    <r>
      <rPr>
        <sz val="11"/>
        <rFont val="ＭＳ Ｐゴシック"/>
        <family val="0"/>
      </rPr>
      <t>【神納】</t>
    </r>
  </si>
  <si>
    <r>
      <rPr>
        <sz val="11"/>
        <rFont val="ＭＳ Ｐゴシック"/>
        <family val="0"/>
      </rPr>
      <t>┼左</t>
    </r>
  </si>
  <si>
    <t>K143</t>
  </si>
  <si>
    <r>
      <rPr>
        <sz val="11"/>
        <rFont val="ＭＳ Ｐゴシック"/>
        <family val="0"/>
      </rPr>
      <t>【川原井】</t>
    </r>
  </si>
  <si>
    <r>
      <rPr>
        <sz val="11"/>
        <rFont val="ＭＳ Ｐゴシック"/>
        <family val="0"/>
      </rPr>
      <t>┬左</t>
    </r>
  </si>
  <si>
    <t>R409</t>
  </si>
  <si>
    <r>
      <rPr>
        <sz val="11"/>
        <rFont val="ＭＳ Ｐゴシック"/>
        <family val="0"/>
      </rPr>
      <t>真如苑の看板　細い上り坂</t>
    </r>
  </si>
  <si>
    <r>
      <rPr>
        <sz val="11"/>
        <color indexed="10"/>
        <rFont val="ＭＳ Ｐゴシック"/>
        <family val="3"/>
      </rPr>
      <t>下り途中にあるので通り過ぎ注意！</t>
    </r>
  </si>
  <si>
    <r>
      <rPr>
        <sz val="11"/>
        <rFont val="ＭＳ Ｐゴシック"/>
        <family val="0"/>
      </rPr>
      <t>┬左</t>
    </r>
  </si>
  <si>
    <t xml:space="preserve">K168 </t>
  </si>
  <si>
    <r>
      <rPr>
        <sz val="11"/>
        <rFont val="ＭＳ Ｐゴシック"/>
        <family val="0"/>
      </rPr>
      <t>千葉、養老方面</t>
    </r>
  </si>
  <si>
    <t xml:space="preserve"> </t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</si>
  <si>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</si>
  <si>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├右</t>
    </r>
  </si>
  <si>
    <r>
      <rPr>
        <sz val="11"/>
        <rFont val="ＭＳ Ｐゴシック"/>
        <family val="0"/>
      </rPr>
      <t>【鶴舞】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</si>
  <si>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</si>
  <si>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【市原】　　　　　　　　　　　　　　　　　</t>
    </r>
    <r>
      <rPr>
        <sz val="11"/>
        <rFont val="Arial"/>
        <family val="2"/>
      </rPr>
      <t>PC1</t>
    </r>
    <r>
      <rPr>
        <sz val="11"/>
        <rFont val="ＭＳ Ｐゴシック"/>
        <family val="0"/>
      </rPr>
      <t>セブンイレブン市原原田店</t>
    </r>
  </si>
  <si>
    <r>
      <rPr>
        <sz val="11"/>
        <rFont val="ＭＳ Ｐゴシック"/>
        <family val="0"/>
      </rPr>
      <t>┼直</t>
    </r>
  </si>
  <si>
    <r>
      <rPr>
        <sz val="11"/>
        <rFont val="ＭＳ Ｐゴシック"/>
        <family val="0"/>
      </rPr>
      <t>【勝間】</t>
    </r>
  </si>
  <si>
    <r>
      <rPr>
        <sz val="11"/>
        <rFont val="ＭＳ Ｐゴシック"/>
        <family val="0"/>
      </rPr>
      <t>Ｙ左</t>
    </r>
  </si>
  <si>
    <r>
      <rPr>
        <sz val="11"/>
        <rFont val="ＭＳ Ｐゴシック"/>
        <family val="0"/>
      </rPr>
      <t>【潤井戸】</t>
    </r>
  </si>
  <si>
    <r>
      <rPr>
        <sz val="11"/>
        <rFont val="ＭＳ Ｐゴシック"/>
        <family val="0"/>
      </rPr>
      <t>┼直</t>
    </r>
  </si>
  <si>
    <r>
      <rPr>
        <sz val="11"/>
        <rFont val="ＭＳ Ｐゴシック"/>
        <family val="0"/>
      </rPr>
      <t>【永吉】</t>
    </r>
  </si>
  <si>
    <r>
      <rPr>
        <sz val="11"/>
        <rFont val="ＭＳ Ｐゴシック"/>
        <family val="0"/>
      </rPr>
      <t>【誉田駅前】</t>
    </r>
  </si>
  <si>
    <r>
      <rPr>
        <sz val="11"/>
        <rFont val="ＭＳ Ｐゴシック"/>
        <family val="0"/>
      </rPr>
      <t>【高田入口】</t>
    </r>
  </si>
  <si>
    <r>
      <rPr>
        <sz val="11"/>
        <rFont val="ＭＳ Ｐゴシック"/>
        <family val="0"/>
      </rPr>
      <t>├右</t>
    </r>
  </si>
  <si>
    <r>
      <rPr>
        <sz val="11"/>
        <rFont val="ＭＳ Ｐゴシック"/>
        <family val="0"/>
      </rPr>
      <t>┼右</t>
    </r>
  </si>
  <si>
    <r>
      <rPr>
        <sz val="11"/>
        <rFont val="ＭＳ Ｐゴシック"/>
        <family val="0"/>
      </rPr>
      <t>┬左</t>
    </r>
  </si>
  <si>
    <r>
      <rPr>
        <sz val="11"/>
        <rFont val="ＭＳ Ｐゴシック"/>
        <family val="0"/>
      </rPr>
      <t>【殿川橋】</t>
    </r>
  </si>
  <si>
    <r>
      <rPr>
        <sz val="11"/>
        <rFont val="ＭＳ Ｐゴシック"/>
        <family val="0"/>
      </rPr>
      <t>【中野】</t>
    </r>
  </si>
  <si>
    <r>
      <rPr>
        <sz val="11"/>
        <rFont val="ＭＳ Ｐゴシック"/>
        <family val="0"/>
      </rPr>
      <t>【沖入口】</t>
    </r>
  </si>
  <si>
    <r>
      <rPr>
        <sz val="11"/>
        <rFont val="ＭＳ Ｐゴシック"/>
        <family val="0"/>
      </rPr>
      <t>┼右</t>
    </r>
  </si>
  <si>
    <r>
      <rPr>
        <sz val="11"/>
        <rFont val="ＭＳ Ｐゴシック"/>
        <family val="0"/>
      </rPr>
      <t>【市役所下】</t>
    </r>
  </si>
  <si>
    <r>
      <rPr>
        <sz val="11"/>
        <rFont val="ＭＳ Ｐゴシック"/>
        <family val="0"/>
      </rPr>
      <t>【下久野】</t>
    </r>
  </si>
  <si>
    <r>
      <rPr>
        <sz val="11"/>
        <rFont val="ＭＳ Ｐゴシック"/>
        <family val="0"/>
      </rPr>
      <t>↑直</t>
    </r>
  </si>
  <si>
    <r>
      <rPr>
        <sz val="11"/>
        <rFont val="ＭＳ Ｐゴシック"/>
        <family val="0"/>
      </rPr>
      <t>【廻戸】</t>
    </r>
  </si>
  <si>
    <r>
      <rPr>
        <sz val="11"/>
        <rFont val="ＭＳ Ｐゴシック"/>
        <family val="0"/>
      </rPr>
      <t>【阿見坂上】</t>
    </r>
  </si>
  <si>
    <r>
      <rPr>
        <sz val="11"/>
        <rFont val="ＭＳ Ｐゴシック"/>
        <family val="0"/>
      </rPr>
      <t>【阿見坂下】</t>
    </r>
  </si>
  <si>
    <r>
      <rPr>
        <sz val="11"/>
        <rFont val="ＭＳ Ｐゴシック"/>
        <family val="0"/>
      </rPr>
      <t>┼右</t>
    </r>
  </si>
  <si>
    <r>
      <rPr>
        <sz val="11"/>
        <rFont val="ＭＳ Ｐゴシック"/>
        <family val="0"/>
      </rPr>
      <t>┤左</t>
    </r>
  </si>
  <si>
    <r>
      <rPr>
        <sz val="11"/>
        <rFont val="ＭＳ Ｐゴシック"/>
        <family val="0"/>
      </rPr>
      <t>┼左</t>
    </r>
  </si>
  <si>
    <r>
      <t>PC3</t>
    </r>
    <r>
      <rPr>
        <sz val="11"/>
        <rFont val="ＭＳ Ｐゴシック"/>
        <family val="0"/>
      </rPr>
      <t>ｾﾌﾞﾝｲﾚﾌﾞﾝつくば古来店</t>
    </r>
  </si>
  <si>
    <r>
      <rPr>
        <sz val="11"/>
        <rFont val="ＭＳ Ｐゴシック"/>
        <family val="0"/>
      </rPr>
      <t>左側</t>
    </r>
  </si>
  <si>
    <r>
      <rPr>
        <sz val="11"/>
        <rFont val="ＭＳ Ｐゴシック"/>
        <family val="0"/>
      </rPr>
      <t>【北条新田】</t>
    </r>
  </si>
  <si>
    <r>
      <rPr>
        <sz val="11"/>
        <rFont val="ＭＳ Ｐゴシック"/>
        <family val="0"/>
      </rPr>
      <t>┼直</t>
    </r>
  </si>
  <si>
    <r>
      <rPr>
        <sz val="11"/>
        <rFont val="ＭＳ Ｐゴシック"/>
        <family val="0"/>
      </rPr>
      <t>≪不動峠≫</t>
    </r>
  </si>
  <si>
    <r>
      <rPr>
        <sz val="11"/>
        <rFont val="ＭＳ Ｐゴシック"/>
        <family val="0"/>
      </rPr>
      <t>分岐右</t>
    </r>
  </si>
  <si>
    <r>
      <rPr>
        <sz val="11"/>
        <rFont val="ＭＳ Ｐゴシック"/>
        <family val="0"/>
      </rPr>
      <t>【辻】</t>
    </r>
  </si>
  <si>
    <r>
      <t>K42</t>
    </r>
    <r>
      <rPr>
        <sz val="11"/>
        <rFont val="ＭＳ Ｐゴシック"/>
        <family val="0"/>
      </rPr>
      <t>と交差　左セイコーマート（補給ポイント）</t>
    </r>
  </si>
  <si>
    <r>
      <rPr>
        <sz val="11"/>
        <rFont val="ＭＳ Ｐゴシック"/>
        <family val="0"/>
      </rPr>
      <t>≪道祖神峠≫</t>
    </r>
  </si>
  <si>
    <r>
      <rPr>
        <sz val="11"/>
        <rFont val="ＭＳ Ｐゴシック"/>
        <family val="0"/>
      </rPr>
      <t>直進</t>
    </r>
  </si>
  <si>
    <r>
      <rPr>
        <sz val="11"/>
        <rFont val="ＭＳ Ｐゴシック"/>
        <family val="0"/>
      </rPr>
      <t>↻時計回</t>
    </r>
  </si>
  <si>
    <r>
      <rPr>
        <sz val="11"/>
        <rFont val="ＭＳ Ｐゴシック"/>
        <family val="0"/>
      </rPr>
      <t>【笠間駅入口】</t>
    </r>
  </si>
  <si>
    <r>
      <rPr>
        <sz val="11"/>
        <rFont val="ＭＳ Ｐゴシック"/>
        <family val="0"/>
      </rPr>
      <t>【石井】</t>
    </r>
  </si>
  <si>
    <r>
      <rPr>
        <sz val="11"/>
        <rFont val="ＭＳ Ｐゴシック"/>
        <family val="0"/>
      </rPr>
      <t>【飯山】</t>
    </r>
  </si>
  <si>
    <r>
      <rPr>
        <sz val="11"/>
        <rFont val="ＭＳ Ｐゴシック"/>
        <family val="0"/>
      </rPr>
      <t>┼左側</t>
    </r>
  </si>
  <si>
    <r>
      <rPr>
        <sz val="11"/>
        <rFont val="ＭＳ Ｐゴシック"/>
        <family val="0"/>
      </rPr>
      <t>┬右</t>
    </r>
  </si>
  <si>
    <r>
      <rPr>
        <sz val="11"/>
        <rFont val="ＭＳ Ｐゴシック"/>
        <family val="0"/>
      </rPr>
      <t>【上新二区】</t>
    </r>
  </si>
  <si>
    <r>
      <rPr>
        <sz val="11"/>
        <rFont val="ＭＳ Ｐゴシック"/>
        <family val="0"/>
      </rPr>
      <t>【大町】</t>
    </r>
  </si>
  <si>
    <r>
      <rPr>
        <sz val="11"/>
        <rFont val="ＭＳ Ｐゴシック"/>
        <family val="0"/>
      </rPr>
      <t>【林入口】</t>
    </r>
  </si>
  <si>
    <r>
      <rPr>
        <sz val="11"/>
        <rFont val="ＭＳ Ｐゴシック"/>
        <family val="0"/>
      </rPr>
      <t>【木葉下】</t>
    </r>
  </si>
  <si>
    <r>
      <rPr>
        <sz val="11"/>
        <rFont val="ＭＳ Ｐゴシック"/>
        <family val="0"/>
      </rPr>
      <t>【内原跨線橋北】</t>
    </r>
  </si>
  <si>
    <r>
      <rPr>
        <sz val="11"/>
        <rFont val="ＭＳ Ｐゴシック"/>
        <family val="0"/>
      </rPr>
      <t>【小鶴】</t>
    </r>
  </si>
  <si>
    <r>
      <rPr>
        <sz val="11"/>
        <rFont val="ＭＳ Ｐゴシック"/>
        <family val="0"/>
      </rPr>
      <t>イ合流</t>
    </r>
  </si>
  <si>
    <r>
      <rPr>
        <sz val="11"/>
        <rFont val="ＭＳ Ｐゴシック"/>
        <family val="0"/>
      </rPr>
      <t>【奥谷坂上】</t>
    </r>
  </si>
  <si>
    <r>
      <rPr>
        <sz val="11"/>
        <rFont val="ＭＳ Ｐゴシック"/>
        <family val="0"/>
      </rPr>
      <t>【芹沢】</t>
    </r>
  </si>
  <si>
    <r>
      <rPr>
        <sz val="11"/>
        <rFont val="ＭＳ Ｐゴシック"/>
        <family val="0"/>
      </rPr>
      <t>左セブンイレブン</t>
    </r>
  </si>
  <si>
    <t>K68</t>
  </si>
  <si>
    <r>
      <rPr>
        <sz val="11"/>
        <rFont val="ＭＳ Ｐゴシック"/>
        <family val="0"/>
      </rPr>
      <t>道なり左</t>
    </r>
  </si>
  <si>
    <r>
      <rPr>
        <sz val="11"/>
        <rFont val="ＭＳ Ｐゴシック"/>
        <family val="0"/>
      </rPr>
      <t>若草大橋有料道路（右側歩道通行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有料</t>
    </r>
    <r>
      <rPr>
        <sz val="11"/>
        <rFont val="Arial"/>
        <family val="2"/>
      </rPr>
      <t>20</t>
    </r>
    <r>
      <rPr>
        <sz val="11"/>
        <rFont val="ＭＳ Ｐゴシック"/>
        <family val="0"/>
      </rPr>
      <t>円）</t>
    </r>
  </si>
  <si>
    <t>K11</t>
  </si>
  <si>
    <t>K68</t>
  </si>
  <si>
    <t>K121</t>
  </si>
  <si>
    <t>K34</t>
  </si>
  <si>
    <r>
      <rPr>
        <sz val="11"/>
        <rFont val="ＭＳ Ｐゴシック"/>
        <family val="0"/>
      </rPr>
      <t>ファミマ手前を左折</t>
    </r>
  </si>
  <si>
    <t>K123</t>
  </si>
  <si>
    <r>
      <rPr>
        <sz val="11"/>
        <rFont val="ＭＳ Ｐゴシック"/>
        <family val="0"/>
      </rPr>
      <t>【富士崎町】から</t>
    </r>
    <r>
      <rPr>
        <sz val="11"/>
        <rFont val="Arial"/>
        <family val="2"/>
      </rPr>
      <t>30m</t>
    </r>
  </si>
  <si>
    <t>R6</t>
  </si>
  <si>
    <r>
      <t>R6</t>
    </r>
    <r>
      <rPr>
        <sz val="11"/>
        <rFont val="ＭＳ Ｐゴシック"/>
        <family val="0"/>
      </rPr>
      <t>くぐって側道右折</t>
    </r>
  </si>
  <si>
    <r>
      <rPr>
        <sz val="11"/>
        <rFont val="ＭＳ Ｐゴシック"/>
        <family val="0"/>
      </rPr>
      <t>測道から外れる</t>
    </r>
  </si>
  <si>
    <t>K53</t>
  </si>
  <si>
    <r>
      <rPr>
        <sz val="11"/>
        <rFont val="ＭＳ Ｐゴシック"/>
        <family val="0"/>
      </rPr>
      <t>太田橋渡って次の信号</t>
    </r>
  </si>
  <si>
    <r>
      <rPr>
        <sz val="11"/>
        <rFont val="ＭＳ Ｐゴシック"/>
        <family val="0"/>
      </rPr>
      <t>リンリンロード（自転車道）過ぎたらすぐ</t>
    </r>
  </si>
  <si>
    <t>K138</t>
  </si>
  <si>
    <r>
      <rPr>
        <sz val="11"/>
        <rFont val="ＭＳ Ｐゴシック"/>
        <family val="0"/>
      </rPr>
      <t>筑波国際ＣＣの看板　不動峠へ</t>
    </r>
  </si>
  <si>
    <t>K42</t>
  </si>
  <si>
    <r>
      <rPr>
        <sz val="11"/>
        <rFont val="ＭＳ Ｐゴシック"/>
        <family val="0"/>
      </rPr>
      <t>笠間駅前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ロータリー時計回り</t>
    </r>
  </si>
  <si>
    <t>K1</t>
  </si>
  <si>
    <r>
      <rPr>
        <sz val="11"/>
        <rFont val="ＭＳ Ｐゴシック"/>
        <family val="0"/>
      </rPr>
      <t>成田方面</t>
    </r>
    <r>
      <rPr>
        <sz val="11"/>
        <rFont val="Arial"/>
        <family val="2"/>
      </rPr>
      <t>K63</t>
    </r>
    <r>
      <rPr>
        <sz val="11"/>
        <rFont val="ＭＳ Ｐゴシック"/>
        <family val="0"/>
      </rPr>
      <t>へ</t>
    </r>
  </si>
  <si>
    <t>K44</t>
  </si>
  <si>
    <r>
      <rPr>
        <sz val="11"/>
        <rFont val="ＭＳ Ｐゴシック"/>
        <family val="0"/>
      </rPr>
      <t>途中から</t>
    </r>
    <r>
      <rPr>
        <sz val="11"/>
        <rFont val="Arial"/>
        <family val="2"/>
      </rPr>
      <t>K62</t>
    </r>
    <r>
      <rPr>
        <sz val="11"/>
        <rFont val="ＭＳ Ｐゴシック"/>
        <family val="0"/>
      </rPr>
      <t>　芝山はにわ道</t>
    </r>
  </si>
  <si>
    <t>K62</t>
  </si>
  <si>
    <r>
      <rPr>
        <sz val="11"/>
        <rFont val="ＭＳ Ｐゴシック"/>
        <family val="0"/>
      </rPr>
      <t>スリーエフ　芝山はにわ道　途中から</t>
    </r>
    <r>
      <rPr>
        <sz val="11"/>
        <rFont val="Arial"/>
        <family val="2"/>
      </rPr>
      <t>K58</t>
    </r>
  </si>
  <si>
    <t>K30</t>
  </si>
  <si>
    <r>
      <rPr>
        <sz val="11"/>
        <rFont val="ＭＳ Ｐゴシック"/>
        <family val="0"/>
      </rPr>
      <t>セブンイレブン</t>
    </r>
  </si>
  <si>
    <r>
      <rPr>
        <sz val="11"/>
        <rFont val="ＭＳ Ｐゴシック"/>
        <family val="0"/>
      </rPr>
      <t>波乗り道路入口手前を右折（直進でも可）</t>
    </r>
  </si>
  <si>
    <t>R128</t>
  </si>
  <si>
    <t>K148</t>
  </si>
  <si>
    <t>K85</t>
  </si>
  <si>
    <t>R465</t>
  </si>
  <si>
    <r>
      <rPr>
        <sz val="11"/>
        <rFont val="ＭＳ Ｐゴシック"/>
        <family val="0"/>
      </rPr>
      <t>養老方面、旅館看板あり</t>
    </r>
  </si>
  <si>
    <r>
      <t>2</t>
    </r>
    <r>
      <rPr>
        <sz val="11"/>
        <rFont val="ＭＳ Ｐゴシック"/>
        <family val="0"/>
      </rPr>
      <t>つ目のトンネルの先の道を右折</t>
    </r>
  </si>
  <si>
    <r>
      <rPr>
        <sz val="11"/>
        <rFont val="ＭＳ Ｐゴシック"/>
        <family val="0"/>
      </rPr>
      <t>三石山観音寺　表参道入口（大きな看板あり）</t>
    </r>
  </si>
  <si>
    <r>
      <rPr>
        <sz val="11"/>
        <rFont val="ＭＳ Ｐゴシック"/>
        <family val="0"/>
      </rPr>
      <t>三石山山頂付近（トイレあり）</t>
    </r>
  </si>
  <si>
    <t>K24</t>
  </si>
  <si>
    <r>
      <rPr>
        <sz val="11"/>
        <rFont val="ＭＳ Ｐゴシック"/>
        <family val="0"/>
      </rPr>
      <t>鴨川有料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￥</t>
    </r>
    <r>
      <rPr>
        <sz val="11"/>
        <rFont val="Arial"/>
        <family val="2"/>
      </rPr>
      <t>20</t>
    </r>
    <r>
      <rPr>
        <sz val="11"/>
        <rFont val="ＭＳ Ｐゴシック"/>
        <family val="0"/>
      </rPr>
      <t>（軽車両）</t>
    </r>
  </si>
  <si>
    <r>
      <rPr>
        <sz val="11"/>
        <rFont val="ＭＳ Ｐゴシック"/>
        <family val="0"/>
      </rPr>
      <t>歩道橋あり</t>
    </r>
  </si>
  <si>
    <t>K247</t>
  </si>
  <si>
    <r>
      <rPr>
        <sz val="11"/>
        <rFont val="ＭＳ Ｐゴシック"/>
        <family val="0"/>
      </rPr>
      <t>道なり右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途中から市道</t>
    </r>
  </si>
  <si>
    <r>
      <rPr>
        <sz val="11"/>
        <rFont val="ＭＳ Ｐゴシック"/>
        <family val="0"/>
      </rPr>
      <t>道なり右</t>
    </r>
  </si>
  <si>
    <r>
      <rPr>
        <sz val="11"/>
        <rFont val="ＭＳ Ｐゴシック"/>
        <family val="0"/>
      </rPr>
      <t>道なり左</t>
    </r>
  </si>
  <si>
    <t>K297</t>
  </si>
  <si>
    <t>R410</t>
  </si>
  <si>
    <t>K251</t>
  </si>
  <si>
    <r>
      <rPr>
        <sz val="11"/>
        <rFont val="ＭＳ Ｐゴシック"/>
        <family val="0"/>
      </rPr>
      <t>町道</t>
    </r>
  </si>
  <si>
    <r>
      <rPr>
        <sz val="11"/>
        <rFont val="ＭＳ Ｐゴシック"/>
        <family val="0"/>
      </rPr>
      <t>漁港沿い　漁港出口から市道</t>
    </r>
  </si>
  <si>
    <t>K86</t>
  </si>
  <si>
    <t>K88</t>
  </si>
  <si>
    <r>
      <rPr>
        <sz val="11"/>
        <rFont val="ＭＳ Ｐゴシック"/>
        <family val="0"/>
      </rPr>
      <t>富津道なり左　右滝田郵便局</t>
    </r>
  </si>
  <si>
    <t>K89</t>
  </si>
  <si>
    <r>
      <rPr>
        <sz val="11"/>
        <rFont val="ＭＳ Ｐゴシック"/>
        <family val="0"/>
      </rPr>
      <t>富津、鴨川方面</t>
    </r>
  </si>
  <si>
    <r>
      <rPr>
        <sz val="11"/>
        <rFont val="ＭＳ Ｐゴシック"/>
        <family val="0"/>
      </rPr>
      <t>長狭街道</t>
    </r>
  </si>
  <si>
    <t>K182</t>
  </si>
  <si>
    <r>
      <rPr>
        <sz val="11"/>
        <rFont val="ＭＳ Ｐゴシック"/>
        <family val="0"/>
      </rPr>
      <t>六野方面へ（ミスコース注意）</t>
    </r>
  </si>
  <si>
    <t>K93</t>
  </si>
  <si>
    <t>K163</t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</si>
  <si>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</si>
  <si>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大野原公園　途中から</t>
    </r>
    <r>
      <rPr>
        <sz val="11"/>
        <rFont val="Arial"/>
        <family val="2"/>
      </rPr>
      <t>K159</t>
    </r>
  </si>
  <si>
    <t>R16</t>
  </si>
  <si>
    <t>K90</t>
  </si>
  <si>
    <r>
      <rPr>
        <sz val="11"/>
        <rFont val="ＭＳ Ｐゴシック"/>
        <family val="0"/>
      </rPr>
      <t>右前方木更津税務署</t>
    </r>
  </si>
  <si>
    <r>
      <rPr>
        <sz val="11"/>
        <rFont val="ＭＳ Ｐゴシック"/>
        <family val="0"/>
      </rPr>
      <t>一時停止</t>
    </r>
  </si>
  <si>
    <r>
      <t>BRM614</t>
    </r>
    <r>
      <rPr>
        <sz val="11"/>
        <rFont val="ＭＳ Ｐゴシック"/>
        <family val="0"/>
      </rPr>
      <t>千葉</t>
    </r>
    <r>
      <rPr>
        <sz val="11"/>
        <rFont val="Arial"/>
        <family val="2"/>
      </rPr>
      <t>600km</t>
    </r>
    <r>
      <rPr>
        <sz val="11"/>
        <rFont val="ＭＳ Ｐゴシック"/>
        <family val="0"/>
      </rPr>
      <t>（茂木クラシック時計回り）</t>
    </r>
  </si>
  <si>
    <r>
      <rPr>
        <sz val="11"/>
        <rFont val="ＭＳ Ｐゴシック"/>
        <family val="0"/>
      </rPr>
      <t>駐車場裏から右へ</t>
    </r>
  </si>
  <si>
    <r>
      <rPr>
        <sz val="11"/>
        <rFont val="ＭＳ Ｐゴシック"/>
        <family val="0"/>
      </rPr>
      <t>山の上ゲート前</t>
    </r>
  </si>
  <si>
    <r>
      <t>R127</t>
    </r>
    <r>
      <rPr>
        <sz val="11"/>
        <rFont val="ＭＳ Ｐゴシック"/>
        <family val="0"/>
      </rPr>
      <t>、佐貫駅方面</t>
    </r>
  </si>
  <si>
    <r>
      <rPr>
        <sz val="11"/>
        <rFont val="ＭＳ Ｐゴシック"/>
        <family val="0"/>
      </rPr>
      <t>ラーメン亭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いっぷく</t>
    </r>
  </si>
  <si>
    <r>
      <rPr>
        <sz val="11"/>
        <rFont val="ＭＳ Ｐゴシック"/>
        <family val="0"/>
      </rPr>
      <t>左手前</t>
    </r>
    <r>
      <rPr>
        <sz val="11"/>
        <rFont val="Arial"/>
        <family val="2"/>
      </rPr>
      <t>ENEOS</t>
    </r>
    <r>
      <rPr>
        <sz val="11"/>
        <rFont val="ＭＳ Ｐゴシック"/>
        <family val="0"/>
      </rPr>
      <t>。アクアラインをくぐった次の信号</t>
    </r>
  </si>
  <si>
    <r>
      <t>06:00</t>
    </r>
    <r>
      <rPr>
        <sz val="11"/>
        <rFont val="ＭＳ Ｐゴシック"/>
        <family val="0"/>
      </rPr>
      <t>～ウェーブスタート　　（</t>
    </r>
    <r>
      <rPr>
        <sz val="11"/>
        <rFont val="Arial"/>
        <family val="2"/>
      </rPr>
      <t>6:30</t>
    </r>
    <r>
      <rPr>
        <sz val="11"/>
        <rFont val="ＭＳ Ｐゴシック"/>
        <family val="0"/>
      </rPr>
      <t>　受付終了）　</t>
    </r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</si>
  <si>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07:11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09:00</t>
    </r>
    <r>
      <rPr>
        <sz val="11"/>
        <rFont val="ＭＳ Ｐゴシック"/>
        <family val="0"/>
      </rPr>
      <t>）　</t>
    </r>
  </si>
  <si>
    <r>
      <rPr>
        <sz val="11"/>
        <rFont val="ＭＳ Ｐゴシック"/>
        <family val="0"/>
      </rPr>
      <t>真如苑、アクアライン</t>
    </r>
    <r>
      <rPr>
        <sz val="11"/>
        <rFont val="Arial"/>
        <family val="2"/>
      </rPr>
      <t>GC</t>
    </r>
    <r>
      <rPr>
        <sz val="11"/>
        <rFont val="ＭＳ Ｐゴシック"/>
        <family val="0"/>
      </rPr>
      <t>方向へ</t>
    </r>
  </si>
  <si>
    <r>
      <rPr>
        <sz val="11"/>
        <rFont val="ＭＳ Ｐゴシック"/>
        <family val="0"/>
      </rPr>
      <t>○</t>
    </r>
  </si>
  <si>
    <t>R297</t>
  </si>
  <si>
    <r>
      <rPr>
        <sz val="11"/>
        <rFont val="ＭＳ Ｐゴシック"/>
        <family val="0"/>
      </rPr>
      <t>大多喜街道へ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　向かいにミニストップ</t>
    </r>
  </si>
  <si>
    <t>K171</t>
  </si>
  <si>
    <r>
      <rPr>
        <sz val="11"/>
        <rFont val="ＭＳ Ｐゴシック"/>
        <family val="0"/>
      </rPr>
      <t>長南、鶴舞方面</t>
    </r>
  </si>
  <si>
    <t>K284</t>
  </si>
  <si>
    <t>K21</t>
  </si>
  <si>
    <t>K206</t>
  </si>
  <si>
    <t>R123</t>
  </si>
  <si>
    <r>
      <rPr>
        <sz val="11"/>
        <rFont val="ＭＳ Ｐゴシック"/>
        <family val="0"/>
      </rPr>
      <t>○</t>
    </r>
  </si>
  <si>
    <t>K291</t>
  </si>
  <si>
    <t>K39</t>
  </si>
  <si>
    <t>K52</t>
  </si>
  <si>
    <r>
      <rPr>
        <sz val="11"/>
        <rFont val="ＭＳ Ｐゴシック"/>
        <family val="0"/>
      </rPr>
      <t>左側に青い「茨城町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0"/>
      </rPr>
      <t>大戸・大畑」の看板</t>
    </r>
  </si>
  <si>
    <t>K16</t>
  </si>
  <si>
    <t>K18</t>
  </si>
  <si>
    <t>K50</t>
  </si>
  <si>
    <t>K2</t>
  </si>
  <si>
    <t>R355</t>
  </si>
  <si>
    <t>R51</t>
  </si>
  <si>
    <t>R125</t>
  </si>
  <si>
    <t>K107</t>
  </si>
  <si>
    <t>K63</t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</si>
  <si>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16:23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15/04:56</t>
    </r>
    <r>
      <rPr>
        <sz val="11"/>
        <rFont val="ＭＳ Ｐゴシック"/>
        <family val="0"/>
      </rPr>
      <t>）　</t>
    </r>
    <r>
      <rPr>
        <sz val="11"/>
        <rFont val="Arial"/>
        <family val="2"/>
      </rPr>
      <t xml:space="preserve">            </t>
    </r>
  </si>
  <si>
    <t>R408</t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</si>
  <si>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</si>
  <si>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ローソン</t>
    </r>
  </si>
  <si>
    <r>
      <rPr>
        <sz val="11"/>
        <rFont val="ＭＳ Ｐゴシック"/>
        <family val="0"/>
      </rPr>
      <t>左前方ミニストップ</t>
    </r>
  </si>
  <si>
    <r>
      <rPr>
        <sz val="11"/>
        <rFont val="ＭＳ Ｐゴシック"/>
        <family val="0"/>
      </rPr>
      <t>－</t>
    </r>
  </si>
  <si>
    <r>
      <rPr>
        <sz val="11"/>
        <rFont val="ＭＳ Ｐゴシック"/>
        <family val="0"/>
      </rPr>
      <t>※クローズ時間はブルべカード参照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0"/>
      </rPr>
      <t>　　</t>
    </r>
    <r>
      <rPr>
        <sz val="11"/>
        <rFont val="Arial"/>
        <family val="2"/>
      </rPr>
      <t xml:space="preserve">                   </t>
    </r>
    <r>
      <rPr>
        <sz val="11"/>
        <rFont val="ＭＳ Ｐゴシック"/>
        <family val="0"/>
      </rPr>
      <t>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</t>
    </r>
    <r>
      <rPr>
        <sz val="11"/>
        <rFont val="Arial"/>
        <family val="2"/>
      </rPr>
      <t xml:space="preserve"> 15/00:48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15/22:00</t>
    </r>
    <r>
      <rPr>
        <sz val="11"/>
        <rFont val="ＭＳ Ｐゴシック"/>
        <family val="0"/>
      </rPr>
      <t>）</t>
    </r>
  </si>
  <si>
    <r>
      <rPr>
        <sz val="11"/>
        <color indexed="9"/>
        <rFont val="ＭＳ Ｐゴシック"/>
        <family val="3"/>
      </rPr>
      <t>信号</t>
    </r>
  </si>
  <si>
    <r>
      <rPr>
        <sz val="11"/>
        <color indexed="9"/>
        <rFont val="ＭＳ Ｐゴシック"/>
        <family val="3"/>
      </rPr>
      <t>路線</t>
    </r>
  </si>
  <si>
    <r>
      <rPr>
        <sz val="11"/>
        <rFont val="ＭＳ Ｐゴシック"/>
        <family val="0"/>
      </rPr>
      <t>右ファミリーマート</t>
    </r>
  </si>
  <si>
    <r>
      <rPr>
        <sz val="11"/>
        <rFont val="ＭＳ Ｐゴシック"/>
        <family val="0"/>
      </rPr>
      <t>林道</t>
    </r>
  </si>
  <si>
    <r>
      <rPr>
        <sz val="11"/>
        <rFont val="ＭＳ Ｐゴシック"/>
        <family val="0"/>
      </rPr>
      <t>右鶴岡商店　幽谷通りへ</t>
    </r>
  </si>
  <si>
    <r>
      <rPr>
        <sz val="11"/>
        <rFont val="ＭＳ Ｐゴシック"/>
        <family val="0"/>
      </rPr>
      <t>ちょっと鋭角に左</t>
    </r>
  </si>
  <si>
    <r>
      <rPr>
        <sz val="11"/>
        <rFont val="ＭＳ Ｐゴシック"/>
        <family val="0"/>
      </rPr>
      <t>○</t>
    </r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</si>
  <si>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</si>
  <si>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鋭角に右折　うぐいすラインへ</t>
    </r>
  </si>
  <si>
    <r>
      <rPr>
        <sz val="11"/>
        <rFont val="ＭＳ Ｐゴシック"/>
        <family val="0"/>
      </rPr>
      <t>うぐいすライン　途中から</t>
    </r>
    <r>
      <rPr>
        <sz val="11"/>
        <rFont val="Arial"/>
        <family val="2"/>
      </rPr>
      <t>K21</t>
    </r>
  </si>
  <si>
    <r>
      <rPr>
        <sz val="11"/>
        <rFont val="ＭＳ Ｐゴシック"/>
        <family val="0"/>
      </rPr>
      <t>道なり左直進</t>
    </r>
  </si>
  <si>
    <t>K130</t>
  </si>
  <si>
    <t>K128</t>
  </si>
  <si>
    <r>
      <rPr>
        <sz val="11"/>
        <rFont val="ＭＳ Ｐゴシック"/>
        <family val="0"/>
      </rPr>
      <t>左サンクス</t>
    </r>
  </si>
  <si>
    <t xml:space="preserve">K20 </t>
  </si>
  <si>
    <r>
      <rPr>
        <sz val="11"/>
        <rFont val="ＭＳ Ｐゴシック"/>
        <family val="0"/>
      </rPr>
      <t>左郵便局</t>
    </r>
  </si>
  <si>
    <r>
      <rPr>
        <sz val="11"/>
        <rFont val="ＭＳ Ｐゴシック"/>
        <family val="0"/>
      </rPr>
      <t>途中から</t>
    </r>
    <r>
      <rPr>
        <sz val="11"/>
        <rFont val="Arial"/>
        <family val="2"/>
      </rPr>
      <t>K129</t>
    </r>
  </si>
  <si>
    <t xml:space="preserve">K129 </t>
  </si>
  <si>
    <r>
      <rPr>
        <sz val="11"/>
        <rFont val="ＭＳ Ｐゴシック"/>
        <family val="0"/>
      </rPr>
      <t>千葉東金道路のガードくぐる</t>
    </r>
  </si>
  <si>
    <t>R126</t>
  </si>
  <si>
    <t>K289</t>
  </si>
  <si>
    <r>
      <rPr>
        <sz val="11"/>
        <rFont val="ＭＳ Ｐゴシック"/>
        <family val="0"/>
      </rPr>
      <t>ガードレールの中央分離帯あり</t>
    </r>
  </si>
  <si>
    <r>
      <rPr>
        <sz val="11"/>
        <rFont val="ＭＳ Ｐゴシック"/>
        <family val="0"/>
      </rPr>
      <t>交差点手前右側</t>
    </r>
    <r>
      <rPr>
        <sz val="11"/>
        <rFont val="Arial"/>
        <family val="2"/>
      </rPr>
      <t>QVC</t>
    </r>
  </si>
  <si>
    <t>K65</t>
  </si>
  <si>
    <t>R296</t>
  </si>
  <si>
    <t>R464</t>
  </si>
  <si>
    <r>
      <rPr>
        <sz val="11"/>
        <rFont val="ＭＳ Ｐゴシック"/>
        <family val="0"/>
      </rPr>
      <t>※オープン、クローズ時間はブルべカード参照　　　　　　　　（</t>
    </r>
    <r>
      <rPr>
        <sz val="11"/>
        <rFont val="Arial"/>
        <family val="2"/>
      </rPr>
      <t>06:00</t>
    </r>
    <r>
      <rPr>
        <sz val="11"/>
        <rFont val="ＭＳ Ｐゴシック"/>
        <family val="0"/>
      </rPr>
      <t>スタートの場合　</t>
    </r>
    <r>
      <rPr>
        <sz val="11"/>
        <rFont val="Arial"/>
        <family val="2"/>
      </rPr>
      <t>08:56</t>
    </r>
    <r>
      <rPr>
        <sz val="11"/>
        <rFont val="ＭＳ Ｐゴシック"/>
        <family val="0"/>
      </rPr>
      <t>～</t>
    </r>
    <r>
      <rPr>
        <sz val="11"/>
        <rFont val="Arial"/>
        <family val="2"/>
      </rPr>
      <t>12:40</t>
    </r>
    <r>
      <rPr>
        <sz val="11"/>
        <rFont val="ＭＳ Ｐゴシック"/>
        <family val="0"/>
      </rPr>
      <t>）　</t>
    </r>
  </si>
  <si>
    <t>K12</t>
  </si>
  <si>
    <t>R356</t>
  </si>
  <si>
    <r>
      <rPr>
        <sz val="11"/>
        <rFont val="ＭＳ Ｐゴシック"/>
        <family val="0"/>
      </rPr>
      <t>左セブンイレブン　途中から</t>
    </r>
    <r>
      <rPr>
        <sz val="11"/>
        <rFont val="Arial"/>
        <family val="2"/>
      </rPr>
      <t>K53</t>
    </r>
  </si>
  <si>
    <r>
      <rPr>
        <sz val="11"/>
        <rFont val="ＭＳ Ｐゴシック"/>
        <family val="0"/>
      </rPr>
      <t>安食バイパス</t>
    </r>
  </si>
  <si>
    <r>
      <rPr>
        <sz val="11"/>
        <rFont val="ＭＳ Ｐゴシック"/>
        <family val="0"/>
      </rPr>
      <t>途中から</t>
    </r>
    <r>
      <rPr>
        <sz val="11"/>
        <rFont val="Arial"/>
        <family val="2"/>
      </rPr>
      <t>K34</t>
    </r>
  </si>
  <si>
    <r>
      <rPr>
        <sz val="11"/>
        <rFont val="ＭＳ Ｐゴシック"/>
        <family val="0"/>
      </rPr>
      <t>途中から市道</t>
    </r>
  </si>
  <si>
    <r>
      <rPr>
        <sz val="11"/>
        <rFont val="ＭＳ Ｐゴシック"/>
        <family val="0"/>
      </rPr>
      <t>市道</t>
    </r>
  </si>
  <si>
    <r>
      <rPr>
        <sz val="11"/>
        <rFont val="ＭＳ Ｐゴシック"/>
        <family val="0"/>
      </rPr>
      <t>途中から</t>
    </r>
    <r>
      <rPr>
        <sz val="11"/>
        <rFont val="Arial"/>
        <family val="2"/>
      </rPr>
      <t>K128</t>
    </r>
  </si>
  <si>
    <r>
      <rPr>
        <sz val="11"/>
        <rFont val="ＭＳ Ｐゴシック"/>
        <family val="0"/>
      </rPr>
      <t>右前方　</t>
    </r>
    <r>
      <rPr>
        <sz val="11"/>
        <rFont val="Arial"/>
        <family val="2"/>
      </rPr>
      <t>YKK</t>
    </r>
    <r>
      <rPr>
        <sz val="11"/>
        <rFont val="ＭＳ Ｐゴシック"/>
        <family val="0"/>
      </rPr>
      <t>アルミサッシ（青い看板）</t>
    </r>
  </si>
  <si>
    <r>
      <rPr>
        <sz val="11"/>
        <rFont val="ＭＳ Ｐゴシック"/>
        <family val="0"/>
      </rPr>
      <t>感応式信号</t>
    </r>
  </si>
  <si>
    <r>
      <rPr>
        <sz val="11"/>
        <rFont val="ＭＳ Ｐゴシック"/>
        <family val="0"/>
      </rPr>
      <t>石岡、八郷方面　下りブラインドコーナー走行注意</t>
    </r>
  </si>
  <si>
    <r>
      <rPr>
        <sz val="11"/>
        <rFont val="ＭＳ Ｐゴシック"/>
        <family val="0"/>
      </rPr>
      <t>笠間、八郷市街　途中から</t>
    </r>
    <r>
      <rPr>
        <sz val="11"/>
        <rFont val="Arial"/>
        <family val="2"/>
      </rPr>
      <t xml:space="preserve">K150 </t>
    </r>
  </si>
  <si>
    <r>
      <t>K42</t>
    </r>
    <r>
      <rPr>
        <sz val="11"/>
        <rFont val="ＭＳ Ｐゴシック"/>
        <family val="0"/>
      </rPr>
      <t>を笠間方面へ</t>
    </r>
  </si>
  <si>
    <r>
      <rPr>
        <sz val="11"/>
        <rFont val="ＭＳ Ｐゴシック"/>
        <family val="0"/>
      </rPr>
      <t>右</t>
    </r>
    <r>
      <rPr>
        <sz val="11"/>
        <rFont val="Arial"/>
        <family val="2"/>
      </rPr>
      <t>ENEOS</t>
    </r>
  </si>
  <si>
    <r>
      <rPr>
        <sz val="11"/>
        <rFont val="ＭＳ Ｐゴシック"/>
        <family val="0"/>
      </rPr>
      <t>左　四季紅　台湾料理店（黄色い看板）</t>
    </r>
  </si>
  <si>
    <r>
      <t>R355</t>
    </r>
    <r>
      <rPr>
        <sz val="11"/>
        <rFont val="ＭＳ Ｐゴシック"/>
        <family val="0"/>
      </rPr>
      <t>ﾊﾞｲﾊﾟｽ　宇都宮、益子、茂木方面</t>
    </r>
  </si>
  <si>
    <r>
      <t>R50</t>
    </r>
    <r>
      <rPr>
        <sz val="11"/>
        <rFont val="ＭＳ Ｐゴシック"/>
        <family val="0"/>
      </rPr>
      <t>と交差</t>
    </r>
  </si>
  <si>
    <r>
      <rPr>
        <sz val="11"/>
        <rFont val="ＭＳ Ｐゴシック"/>
        <family val="0"/>
      </rPr>
      <t>茂木市街方面　この先道が狭い区間あり</t>
    </r>
  </si>
  <si>
    <r>
      <rPr>
        <sz val="11"/>
        <rFont val="ＭＳ Ｐゴシック"/>
        <family val="0"/>
      </rPr>
      <t>右パロマガステーブル（オレンジの看板）</t>
    </r>
  </si>
  <si>
    <r>
      <rPr>
        <sz val="11"/>
        <rFont val="ＭＳ Ｐゴシック"/>
        <family val="0"/>
      </rPr>
      <t>水戸、常陸大宮方面</t>
    </r>
  </si>
  <si>
    <r>
      <rPr>
        <sz val="11"/>
        <rFont val="ＭＳ Ｐゴシック"/>
        <family val="0"/>
      </rPr>
      <t>手前にカープラザヤマト看板多数あり（黄色い看板）</t>
    </r>
  </si>
  <si>
    <r>
      <rPr>
        <sz val="11"/>
        <rFont val="ＭＳ Ｐゴシック"/>
        <family val="0"/>
      </rPr>
      <t>国道</t>
    </r>
    <r>
      <rPr>
        <sz val="11"/>
        <rFont val="Arial"/>
        <family val="2"/>
      </rPr>
      <t>123</t>
    </r>
    <r>
      <rPr>
        <sz val="11"/>
        <rFont val="ＭＳ Ｐゴシック"/>
        <family val="0"/>
      </rPr>
      <t>号方面</t>
    </r>
  </si>
  <si>
    <r>
      <rPr>
        <sz val="11"/>
        <rFont val="ＭＳ Ｐゴシック"/>
        <family val="0"/>
      </rPr>
      <t>セブンイレブン、道の駅かつらの標識あり</t>
    </r>
  </si>
  <si>
    <r>
      <rPr>
        <sz val="11"/>
        <rFont val="ＭＳ Ｐゴシック"/>
        <family val="0"/>
      </rPr>
      <t>道なり　水戸ＩＣ、ふれあいの里方面</t>
    </r>
  </si>
  <si>
    <r>
      <rPr>
        <sz val="11"/>
        <rFont val="ＭＳ Ｐゴシック"/>
        <family val="0"/>
      </rPr>
      <t>石岡、内原駅方面　途中から</t>
    </r>
    <r>
      <rPr>
        <sz val="11"/>
        <rFont val="Arial"/>
        <family val="2"/>
      </rPr>
      <t xml:space="preserve">K40 </t>
    </r>
  </si>
  <si>
    <r>
      <rPr>
        <sz val="11"/>
        <rFont val="ＭＳ Ｐゴシック"/>
        <family val="0"/>
      </rPr>
      <t>すぐ右折（約</t>
    </r>
    <r>
      <rPr>
        <sz val="11"/>
        <rFont val="Arial"/>
        <family val="2"/>
      </rPr>
      <t>50m</t>
    </r>
    <r>
      <rPr>
        <sz val="11"/>
        <rFont val="ＭＳ Ｐゴシック"/>
        <family val="0"/>
      </rPr>
      <t>）　右鉄塔</t>
    </r>
  </si>
  <si>
    <r>
      <rPr>
        <sz val="11"/>
        <rFont val="ＭＳ Ｐゴシック"/>
        <family val="0"/>
      </rPr>
      <t>鉾田方面</t>
    </r>
  </si>
  <si>
    <r>
      <rPr>
        <sz val="11"/>
        <rFont val="ＭＳ Ｐゴシック"/>
        <family val="0"/>
      </rPr>
      <t>神栖、行方方面</t>
    </r>
  </si>
  <si>
    <r>
      <rPr>
        <sz val="11"/>
        <rFont val="ＭＳ Ｐゴシック"/>
        <family val="0"/>
      </rPr>
      <t>行方、小美玉方面</t>
    </r>
  </si>
  <si>
    <r>
      <rPr>
        <sz val="11"/>
        <rFont val="ＭＳ Ｐゴシック"/>
        <family val="0"/>
      </rPr>
      <t>神栖方面　↰セブンイレブンの看板</t>
    </r>
  </si>
  <si>
    <r>
      <rPr>
        <sz val="11"/>
        <rFont val="ＭＳ Ｐゴシック"/>
        <family val="0"/>
      </rPr>
      <t>土浦、神栖方面　左セイコーマート</t>
    </r>
  </si>
  <si>
    <r>
      <rPr>
        <sz val="11"/>
        <rFont val="ＭＳ Ｐゴシック"/>
        <family val="0"/>
      </rPr>
      <t>香取方面　セブンイレブン</t>
    </r>
  </si>
  <si>
    <r>
      <rPr>
        <sz val="11"/>
        <rFont val="ＭＳ Ｐゴシック"/>
        <family val="0"/>
      </rPr>
      <t>香取、潮来方面</t>
    </r>
  </si>
  <si>
    <r>
      <rPr>
        <sz val="11"/>
        <rFont val="ＭＳ Ｐゴシック"/>
        <family val="0"/>
      </rPr>
      <t>成田、香取方面　</t>
    </r>
    <r>
      <rPr>
        <sz val="11"/>
        <rFont val="Arial"/>
        <family val="2"/>
      </rPr>
      <t>R51</t>
    </r>
    <r>
      <rPr>
        <sz val="11"/>
        <rFont val="ＭＳ Ｐゴシック"/>
        <family val="0"/>
      </rPr>
      <t>側道上る　交通量多い</t>
    </r>
  </si>
  <si>
    <r>
      <rPr>
        <sz val="11"/>
        <rFont val="ＭＳ Ｐゴシック"/>
        <family val="0"/>
      </rPr>
      <t>感応式信号機　神埼大橋から</t>
    </r>
    <r>
      <rPr>
        <sz val="11"/>
        <rFont val="Arial"/>
        <family val="2"/>
      </rPr>
      <t>R356</t>
    </r>
  </si>
  <si>
    <r>
      <rPr>
        <sz val="11"/>
        <rFont val="ＭＳ Ｐゴシック"/>
        <family val="0"/>
      </rPr>
      <t>九十九里ビーチライン</t>
    </r>
  </si>
  <si>
    <r>
      <rPr>
        <sz val="11"/>
        <rFont val="ＭＳ Ｐゴシック"/>
        <family val="0"/>
      </rPr>
      <t>一宮、白子方面</t>
    </r>
  </si>
  <si>
    <r>
      <rPr>
        <sz val="11"/>
        <rFont val="ＭＳ Ｐゴシック"/>
        <family val="0"/>
      </rPr>
      <t>変形十字路</t>
    </r>
  </si>
  <si>
    <r>
      <rPr>
        <sz val="11"/>
        <rFont val="ＭＳ Ｐゴシック"/>
        <family val="0"/>
      </rPr>
      <t>大多喜、睦沢町方面　途中から</t>
    </r>
    <r>
      <rPr>
        <sz val="11"/>
        <rFont val="Arial"/>
        <family val="2"/>
      </rPr>
      <t>K148</t>
    </r>
  </si>
  <si>
    <r>
      <rPr>
        <sz val="11"/>
        <rFont val="ＭＳ Ｐゴシック"/>
        <family val="0"/>
      </rPr>
      <t>道なり右</t>
    </r>
  </si>
  <si>
    <r>
      <rPr>
        <sz val="11"/>
        <rFont val="ＭＳ Ｐゴシック"/>
        <family val="0"/>
      </rPr>
      <t>道なり右　途中から</t>
    </r>
    <r>
      <rPr>
        <sz val="11"/>
        <rFont val="Arial"/>
        <family val="2"/>
      </rPr>
      <t>K150</t>
    </r>
  </si>
  <si>
    <r>
      <rPr>
        <sz val="11"/>
        <rFont val="ＭＳ Ｐゴシック"/>
        <family val="0"/>
      </rPr>
      <t>左側　休憩スペースあり</t>
    </r>
  </si>
  <si>
    <r>
      <t>PC</t>
    </r>
    <r>
      <rPr>
        <sz val="11"/>
        <rFont val="ＭＳ Ｐゴシック"/>
        <family val="0"/>
      </rPr>
      <t>手前で</t>
    </r>
    <r>
      <rPr>
        <sz val="11"/>
        <rFont val="Arial"/>
        <family val="2"/>
      </rPr>
      <t>K86</t>
    </r>
  </si>
  <si>
    <r>
      <rPr>
        <sz val="11"/>
        <rFont val="ＭＳ Ｐゴシック"/>
        <family val="0"/>
      </rPr>
      <t>右側</t>
    </r>
  </si>
  <si>
    <r>
      <rPr>
        <sz val="11"/>
        <rFont val="ＭＳ Ｐゴシック"/>
        <family val="0"/>
      </rPr>
      <t>左折しないで直進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</si>
</sst>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name val="ＭＳ Ｐゴシック"/>
      <family val="0"/>
    </font>
    <font>
      <sz val="6"/>
      <name val="Osaka"/>
      <family val="3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176" fontId="2" fillId="4" borderId="10" xfId="0" applyNumberFormat="1" applyFont="1" applyFill="1" applyBorder="1" applyAlignment="1">
      <alignment horizontal="right" vertical="center"/>
    </xf>
    <xf numFmtId="177" fontId="2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76" fontId="2" fillId="0" borderId="1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4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7" fillId="20" borderId="10" xfId="0" applyNumberFormat="1" applyFont="1" applyFill="1" applyBorder="1" applyAlignment="1">
      <alignment horizontal="right" vertical="center"/>
    </xf>
    <xf numFmtId="176" fontId="28" fillId="20" borderId="10" xfId="0" applyNumberFormat="1" applyFont="1" applyFill="1" applyBorder="1" applyAlignment="1">
      <alignment horizontal="center" vertical="center"/>
    </xf>
    <xf numFmtId="176" fontId="27" fillId="20" borderId="10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7" fillId="20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shrinkToFit="1"/>
    </xf>
    <xf numFmtId="0" fontId="2" fillId="4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shrinkToFit="1"/>
    </xf>
    <xf numFmtId="0" fontId="2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8" fillId="2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76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4"/>
  <sheetViews>
    <sheetView tabSelected="1" zoomScalePageLayoutView="0" workbookViewId="0" topLeftCell="A1">
      <selection activeCell="H194" sqref="H194"/>
    </sheetView>
  </sheetViews>
  <sheetFormatPr defaultColWidth="12.875" defaultRowHeight="13.5" customHeight="1"/>
  <cols>
    <col min="1" max="1" width="4.875" style="47" customWidth="1"/>
    <col min="2" max="2" width="6.375" style="48" customWidth="1"/>
    <col min="3" max="3" width="5.125" style="49" customWidth="1"/>
    <col min="4" max="4" width="25.125" style="74" customWidth="1"/>
    <col min="5" max="5" width="9.50390625" style="50" customWidth="1"/>
    <col min="6" max="6" width="3.625" style="50" customWidth="1"/>
    <col min="7" max="7" width="5.625" style="3" customWidth="1"/>
    <col min="8" max="8" width="43.625" style="1" customWidth="1"/>
    <col min="9" max="11" width="12.875" style="1" customWidth="1"/>
    <col min="12" max="12" width="12.875" style="2" customWidth="1"/>
    <col min="13" max="16384" width="12.875" style="1" customWidth="1"/>
  </cols>
  <sheetData>
    <row r="1" spans="1:8" ht="27" customHeight="1">
      <c r="A1" s="79" t="s">
        <v>280</v>
      </c>
      <c r="B1" s="79"/>
      <c r="C1" s="79"/>
      <c r="D1" s="79"/>
      <c r="E1" s="79"/>
      <c r="F1" s="79"/>
      <c r="G1" s="79"/>
      <c r="H1" s="79"/>
    </row>
    <row r="2" spans="1:12" s="3" customFormat="1" ht="27" customHeight="1">
      <c r="A2" s="56" t="s">
        <v>139</v>
      </c>
      <c r="B2" s="57" t="s">
        <v>111</v>
      </c>
      <c r="C2" s="75" t="s">
        <v>110</v>
      </c>
      <c r="D2" s="63" t="s">
        <v>140</v>
      </c>
      <c r="E2" s="58" t="s">
        <v>141</v>
      </c>
      <c r="F2" s="58" t="s">
        <v>319</v>
      </c>
      <c r="G2" s="59" t="s">
        <v>320</v>
      </c>
      <c r="H2" s="59" t="s">
        <v>113</v>
      </c>
      <c r="L2" s="4"/>
    </row>
    <row r="3" spans="1:8" ht="27" customHeight="1">
      <c r="A3" s="5">
        <v>1</v>
      </c>
      <c r="B3" s="6">
        <v>0</v>
      </c>
      <c r="C3" s="7" t="s">
        <v>317</v>
      </c>
      <c r="D3" s="64" t="s">
        <v>142</v>
      </c>
      <c r="E3" s="8" t="s">
        <v>143</v>
      </c>
      <c r="F3" s="8" t="s">
        <v>317</v>
      </c>
      <c r="G3" s="7" t="s">
        <v>129</v>
      </c>
      <c r="H3" s="9" t="s">
        <v>286</v>
      </c>
    </row>
    <row r="4" spans="1:12" s="16" customFormat="1" ht="18" customHeight="1">
      <c r="A4" s="10">
        <v>2</v>
      </c>
      <c r="B4" s="11">
        <v>0.8</v>
      </c>
      <c r="C4" s="12">
        <f>B4-B3</f>
        <v>0.8</v>
      </c>
      <c r="D4" s="65"/>
      <c r="E4" s="13" t="s">
        <v>144</v>
      </c>
      <c r="F4" s="14"/>
      <c r="G4" s="13" t="s">
        <v>314</v>
      </c>
      <c r="H4" s="15"/>
      <c r="L4" s="17"/>
    </row>
    <row r="5" spans="1:12" s="16" customFormat="1" ht="18" customHeight="1">
      <c r="A5" s="10">
        <v>3</v>
      </c>
      <c r="B5" s="11">
        <v>2.4</v>
      </c>
      <c r="C5" s="12">
        <f aca="true" t="shared" si="0" ref="C5:C68">B5-B4</f>
        <v>1.5999999999999999</v>
      </c>
      <c r="D5" s="65"/>
      <c r="E5" s="13" t="s">
        <v>21</v>
      </c>
      <c r="F5" s="14"/>
      <c r="G5" s="13" t="s">
        <v>314</v>
      </c>
      <c r="H5" s="15"/>
      <c r="L5" s="17"/>
    </row>
    <row r="6" spans="1:12" s="16" customFormat="1" ht="18" customHeight="1">
      <c r="A6" s="10">
        <v>4</v>
      </c>
      <c r="B6" s="11">
        <v>4.7</v>
      </c>
      <c r="C6" s="12">
        <f t="shared" si="0"/>
        <v>2.3000000000000003</v>
      </c>
      <c r="D6" s="65" t="s">
        <v>4</v>
      </c>
      <c r="E6" s="13" t="s">
        <v>146</v>
      </c>
      <c r="F6" s="14" t="s">
        <v>289</v>
      </c>
      <c r="G6" s="13" t="s">
        <v>314</v>
      </c>
      <c r="H6" s="15" t="s">
        <v>147</v>
      </c>
      <c r="L6" s="17"/>
    </row>
    <row r="7" spans="1:12" s="16" customFormat="1" ht="18" customHeight="1">
      <c r="A7" s="10">
        <v>5</v>
      </c>
      <c r="B7" s="11">
        <v>5</v>
      </c>
      <c r="C7" s="12">
        <f t="shared" si="0"/>
        <v>0.2999999999999998</v>
      </c>
      <c r="D7" s="65" t="s">
        <v>148</v>
      </c>
      <c r="E7" s="13" t="s">
        <v>149</v>
      </c>
      <c r="F7" s="14" t="s">
        <v>289</v>
      </c>
      <c r="G7" s="13" t="s">
        <v>150</v>
      </c>
      <c r="H7" s="15" t="s">
        <v>321</v>
      </c>
      <c r="L7" s="17"/>
    </row>
    <row r="8" spans="1:12" s="16" customFormat="1" ht="18" customHeight="1">
      <c r="A8" s="10">
        <v>6</v>
      </c>
      <c r="B8" s="11">
        <v>14.8</v>
      </c>
      <c r="C8" s="12">
        <f t="shared" si="0"/>
        <v>9.8</v>
      </c>
      <c r="D8" s="65" t="s">
        <v>151</v>
      </c>
      <c r="E8" s="13" t="s">
        <v>145</v>
      </c>
      <c r="F8" s="14" t="s">
        <v>289</v>
      </c>
      <c r="G8" s="13" t="s">
        <v>322</v>
      </c>
      <c r="H8" s="15" t="s">
        <v>323</v>
      </c>
      <c r="L8" s="17"/>
    </row>
    <row r="9" spans="1:12" s="16" customFormat="1" ht="18" customHeight="1">
      <c r="A9" s="10">
        <v>7</v>
      </c>
      <c r="B9" s="11">
        <v>17.7</v>
      </c>
      <c r="C9" s="12">
        <f t="shared" si="0"/>
        <v>2.8999999999999986</v>
      </c>
      <c r="D9" s="65"/>
      <c r="E9" s="13" t="s">
        <v>152</v>
      </c>
      <c r="F9" s="14"/>
      <c r="G9" s="13" t="s">
        <v>153</v>
      </c>
      <c r="H9" s="15"/>
      <c r="L9" s="17"/>
    </row>
    <row r="10" spans="1:12" s="16" customFormat="1" ht="18" customHeight="1">
      <c r="A10" s="10">
        <v>8</v>
      </c>
      <c r="B10" s="11">
        <v>18.4</v>
      </c>
      <c r="C10" s="12">
        <f>B10-B9</f>
        <v>0.6999999999999993</v>
      </c>
      <c r="D10" s="65"/>
      <c r="E10" s="13" t="s">
        <v>145</v>
      </c>
      <c r="F10" s="14"/>
      <c r="G10" s="13" t="s">
        <v>322</v>
      </c>
      <c r="H10" s="15" t="s">
        <v>154</v>
      </c>
      <c r="L10" s="17"/>
    </row>
    <row r="11" spans="1:12" s="16" customFormat="1" ht="18" customHeight="1">
      <c r="A11" s="10">
        <v>9</v>
      </c>
      <c r="B11" s="11">
        <v>20.3</v>
      </c>
      <c r="C11" s="12">
        <f>B11-B10</f>
        <v>1.9000000000000021</v>
      </c>
      <c r="D11" s="66" t="s">
        <v>155</v>
      </c>
      <c r="E11" s="76" t="s">
        <v>112</v>
      </c>
      <c r="F11" s="14"/>
      <c r="G11" s="13" t="s">
        <v>322</v>
      </c>
      <c r="H11" s="15" t="s">
        <v>288</v>
      </c>
      <c r="L11" s="17"/>
    </row>
    <row r="12" spans="1:12" s="16" customFormat="1" ht="18" customHeight="1">
      <c r="A12" s="10">
        <v>10</v>
      </c>
      <c r="B12" s="11">
        <v>22.1</v>
      </c>
      <c r="C12" s="12">
        <f t="shared" si="0"/>
        <v>1.8000000000000007</v>
      </c>
      <c r="D12" s="65"/>
      <c r="E12" s="13" t="s">
        <v>156</v>
      </c>
      <c r="F12" s="14"/>
      <c r="G12" s="13" t="s">
        <v>157</v>
      </c>
      <c r="H12" s="15" t="s">
        <v>324</v>
      </c>
      <c r="L12" s="17"/>
    </row>
    <row r="13" spans="1:12" s="16" customFormat="1" ht="18" customHeight="1">
      <c r="A13" s="10">
        <v>11</v>
      </c>
      <c r="B13" s="11">
        <v>26.3</v>
      </c>
      <c r="C13" s="12">
        <f t="shared" si="0"/>
        <v>4.199999999999999</v>
      </c>
      <c r="D13" s="65"/>
      <c r="E13" s="13" t="s">
        <v>30</v>
      </c>
      <c r="F13" s="14"/>
      <c r="G13" s="13" t="s">
        <v>157</v>
      </c>
      <c r="H13" s="15"/>
      <c r="L13" s="17"/>
    </row>
    <row r="14" spans="1:12" s="16" customFormat="1" ht="18" customHeight="1">
      <c r="A14" s="10">
        <v>12</v>
      </c>
      <c r="B14" s="11">
        <v>30.1</v>
      </c>
      <c r="C14" s="12">
        <f t="shared" si="0"/>
        <v>3.8000000000000007</v>
      </c>
      <c r="D14" s="65"/>
      <c r="E14" s="13" t="s">
        <v>14</v>
      </c>
      <c r="F14" s="14"/>
      <c r="G14" s="13" t="s">
        <v>157</v>
      </c>
      <c r="H14" s="15" t="s">
        <v>158</v>
      </c>
      <c r="L14" s="17"/>
    </row>
    <row r="15" spans="1:12" s="16" customFormat="1" ht="18" customHeight="1">
      <c r="A15" s="10">
        <v>13</v>
      </c>
      <c r="B15" s="11">
        <v>34.5</v>
      </c>
      <c r="C15" s="12">
        <f t="shared" si="0"/>
        <v>4.399999999999999</v>
      </c>
      <c r="D15" s="18" t="s">
        <v>159</v>
      </c>
      <c r="E15" s="14" t="s">
        <v>160</v>
      </c>
      <c r="F15" s="14" t="s">
        <v>289</v>
      </c>
      <c r="G15" s="14" t="s">
        <v>290</v>
      </c>
      <c r="H15" s="15" t="s">
        <v>291</v>
      </c>
      <c r="L15" s="17"/>
    </row>
    <row r="16" spans="1:12" s="16" customFormat="1" ht="18" customHeight="1">
      <c r="A16" s="10">
        <v>14</v>
      </c>
      <c r="B16" s="11">
        <v>35</v>
      </c>
      <c r="C16" s="12">
        <f t="shared" si="0"/>
        <v>0.5</v>
      </c>
      <c r="D16" s="18"/>
      <c r="E16" s="13" t="s">
        <v>161</v>
      </c>
      <c r="F16" s="14"/>
      <c r="G16" s="13" t="s">
        <v>292</v>
      </c>
      <c r="H16" s="15" t="s">
        <v>293</v>
      </c>
      <c r="L16" s="17"/>
    </row>
    <row r="17" spans="1:12" s="16" customFormat="1" ht="18" customHeight="1">
      <c r="A17" s="10">
        <v>15</v>
      </c>
      <c r="B17" s="11">
        <v>36.2</v>
      </c>
      <c r="C17" s="12">
        <f t="shared" si="0"/>
        <v>1.2000000000000028</v>
      </c>
      <c r="D17" s="18" t="s">
        <v>162</v>
      </c>
      <c r="E17" s="14" t="s">
        <v>12</v>
      </c>
      <c r="F17" s="14" t="s">
        <v>325</v>
      </c>
      <c r="G17" s="13" t="s">
        <v>294</v>
      </c>
      <c r="H17" s="15"/>
      <c r="L17" s="17"/>
    </row>
    <row r="18" spans="1:12" s="16" customFormat="1" ht="18" customHeight="1">
      <c r="A18" s="10">
        <v>16</v>
      </c>
      <c r="B18" s="11">
        <v>39.8</v>
      </c>
      <c r="C18" s="12">
        <f t="shared" si="0"/>
        <v>3.5999999999999943</v>
      </c>
      <c r="D18" s="18"/>
      <c r="E18" s="14" t="s">
        <v>145</v>
      </c>
      <c r="F18" s="14" t="s">
        <v>289</v>
      </c>
      <c r="G18" s="14" t="s">
        <v>115</v>
      </c>
      <c r="H18" s="15"/>
      <c r="L18" s="17"/>
    </row>
    <row r="19" spans="1:10" ht="27.75" customHeight="1">
      <c r="A19" s="5">
        <v>17</v>
      </c>
      <c r="B19" s="19">
        <v>40.4</v>
      </c>
      <c r="C19" s="20">
        <f t="shared" si="0"/>
        <v>0.6000000000000014</v>
      </c>
      <c r="D19" s="21" t="s">
        <v>164</v>
      </c>
      <c r="E19" s="22" t="s">
        <v>165</v>
      </c>
      <c r="F19" s="22" t="s">
        <v>289</v>
      </c>
      <c r="G19" s="22" t="s">
        <v>326</v>
      </c>
      <c r="H19" s="21" t="s">
        <v>287</v>
      </c>
      <c r="J19" s="16"/>
    </row>
    <row r="20" spans="1:12" s="16" customFormat="1" ht="18" customHeight="1">
      <c r="A20" s="10">
        <v>18</v>
      </c>
      <c r="B20" s="11">
        <v>47</v>
      </c>
      <c r="C20" s="12">
        <f t="shared" si="0"/>
        <v>6.600000000000001</v>
      </c>
      <c r="D20" s="65"/>
      <c r="E20" s="13" t="s">
        <v>145</v>
      </c>
      <c r="F20" s="14"/>
      <c r="G20" s="13" t="s">
        <v>326</v>
      </c>
      <c r="H20" s="15" t="s">
        <v>327</v>
      </c>
      <c r="L20" s="17"/>
    </row>
    <row r="21" spans="1:12" s="16" customFormat="1" ht="18" customHeight="1">
      <c r="A21" s="10">
        <v>19</v>
      </c>
      <c r="B21" s="11">
        <v>51.2</v>
      </c>
      <c r="C21" s="12">
        <f t="shared" si="0"/>
        <v>4.200000000000003</v>
      </c>
      <c r="D21" s="65" t="s">
        <v>166</v>
      </c>
      <c r="E21" s="13" t="s">
        <v>163</v>
      </c>
      <c r="F21" s="13" t="s">
        <v>289</v>
      </c>
      <c r="G21" s="13" t="s">
        <v>117</v>
      </c>
      <c r="H21" s="15" t="s">
        <v>328</v>
      </c>
      <c r="L21" s="17"/>
    </row>
    <row r="22" spans="1:12" s="16" customFormat="1" ht="18" customHeight="1">
      <c r="A22" s="10">
        <v>20</v>
      </c>
      <c r="B22" s="11">
        <v>56.4</v>
      </c>
      <c r="C22" s="12">
        <f t="shared" si="0"/>
        <v>5.199999999999996</v>
      </c>
      <c r="D22" s="65"/>
      <c r="E22" s="13" t="s">
        <v>146</v>
      </c>
      <c r="F22" s="13"/>
      <c r="G22" s="13" t="s">
        <v>295</v>
      </c>
      <c r="H22" s="15"/>
      <c r="L22" s="17"/>
    </row>
    <row r="23" spans="1:12" s="16" customFormat="1" ht="18" customHeight="1">
      <c r="A23" s="10">
        <v>21</v>
      </c>
      <c r="B23" s="11">
        <v>57</v>
      </c>
      <c r="C23" s="12">
        <f t="shared" si="0"/>
        <v>0.6000000000000014</v>
      </c>
      <c r="D23" s="65"/>
      <c r="E23" s="13" t="s">
        <v>167</v>
      </c>
      <c r="F23" s="13" t="s">
        <v>289</v>
      </c>
      <c r="G23" s="13" t="s">
        <v>295</v>
      </c>
      <c r="H23" s="15" t="s">
        <v>329</v>
      </c>
      <c r="L23" s="17"/>
    </row>
    <row r="24" spans="1:12" s="16" customFormat="1" ht="18" customHeight="1">
      <c r="A24" s="10">
        <v>22</v>
      </c>
      <c r="B24" s="11">
        <v>57.1</v>
      </c>
      <c r="C24" s="12">
        <f t="shared" si="0"/>
        <v>0.10000000000000142</v>
      </c>
      <c r="D24" s="65" t="s">
        <v>168</v>
      </c>
      <c r="E24" s="13" t="s">
        <v>169</v>
      </c>
      <c r="F24" s="13" t="s">
        <v>289</v>
      </c>
      <c r="G24" s="13" t="s">
        <v>295</v>
      </c>
      <c r="H24" s="15"/>
      <c r="L24" s="17"/>
    </row>
    <row r="25" spans="1:12" s="16" customFormat="1" ht="18" customHeight="1">
      <c r="A25" s="10">
        <v>23</v>
      </c>
      <c r="B25" s="11">
        <v>58</v>
      </c>
      <c r="C25" s="12">
        <f t="shared" si="0"/>
        <v>0.8999999999999986</v>
      </c>
      <c r="D25" s="65" t="s">
        <v>170</v>
      </c>
      <c r="E25" s="13" t="s">
        <v>144</v>
      </c>
      <c r="F25" s="13" t="s">
        <v>289</v>
      </c>
      <c r="G25" s="13" t="s">
        <v>330</v>
      </c>
      <c r="H25" s="15"/>
      <c r="L25" s="17"/>
    </row>
    <row r="26" spans="1:12" s="16" customFormat="1" ht="18" customHeight="1">
      <c r="A26" s="10">
        <v>24</v>
      </c>
      <c r="B26" s="11">
        <v>60.8</v>
      </c>
      <c r="C26" s="12">
        <f t="shared" si="0"/>
        <v>2.799999999999997</v>
      </c>
      <c r="D26" s="65" t="s">
        <v>31</v>
      </c>
      <c r="E26" s="13" t="s">
        <v>149</v>
      </c>
      <c r="F26" s="13" t="s">
        <v>289</v>
      </c>
      <c r="G26" s="13" t="s">
        <v>331</v>
      </c>
      <c r="H26" s="15" t="s">
        <v>332</v>
      </c>
      <c r="L26" s="17"/>
    </row>
    <row r="27" spans="1:12" s="16" customFormat="1" ht="18" customHeight="1">
      <c r="A27" s="10">
        <v>25</v>
      </c>
      <c r="B27" s="11">
        <v>63.3</v>
      </c>
      <c r="C27" s="12">
        <f t="shared" si="0"/>
        <v>2.5</v>
      </c>
      <c r="D27" s="65" t="s">
        <v>171</v>
      </c>
      <c r="E27" s="13" t="s">
        <v>156</v>
      </c>
      <c r="F27" s="13" t="s">
        <v>289</v>
      </c>
      <c r="G27" s="13" t="s">
        <v>333</v>
      </c>
      <c r="H27" s="15" t="s">
        <v>121</v>
      </c>
      <c r="L27" s="17"/>
    </row>
    <row r="28" spans="1:12" s="16" customFormat="1" ht="18" customHeight="1">
      <c r="A28" s="10">
        <v>26</v>
      </c>
      <c r="B28" s="11">
        <v>63.6</v>
      </c>
      <c r="C28" s="12">
        <f t="shared" si="0"/>
        <v>0.30000000000000426</v>
      </c>
      <c r="D28" s="65" t="s">
        <v>172</v>
      </c>
      <c r="E28" s="13" t="s">
        <v>173</v>
      </c>
      <c r="F28" s="13" t="s">
        <v>289</v>
      </c>
      <c r="G28" s="13" t="s">
        <v>326</v>
      </c>
      <c r="H28" s="15" t="s">
        <v>334</v>
      </c>
      <c r="L28" s="17"/>
    </row>
    <row r="29" spans="1:12" s="16" customFormat="1" ht="18" customHeight="1">
      <c r="A29" s="10">
        <v>27</v>
      </c>
      <c r="B29" s="11">
        <v>63.9</v>
      </c>
      <c r="C29" s="12">
        <f t="shared" si="0"/>
        <v>0.29999999999999716</v>
      </c>
      <c r="D29" s="65" t="s">
        <v>32</v>
      </c>
      <c r="E29" s="13" t="s">
        <v>174</v>
      </c>
      <c r="F29" s="14" t="s">
        <v>33</v>
      </c>
      <c r="G29" s="13" t="s">
        <v>326</v>
      </c>
      <c r="H29" s="15" t="s">
        <v>335</v>
      </c>
      <c r="L29" s="17"/>
    </row>
    <row r="30" spans="1:12" s="16" customFormat="1" ht="18" customHeight="1">
      <c r="A30" s="10">
        <v>28</v>
      </c>
      <c r="B30" s="11">
        <v>69.8</v>
      </c>
      <c r="C30" s="12">
        <f t="shared" si="0"/>
        <v>5.899999999999999</v>
      </c>
      <c r="D30" s="65"/>
      <c r="E30" s="13" t="s">
        <v>175</v>
      </c>
      <c r="F30" s="13" t="s">
        <v>289</v>
      </c>
      <c r="G30" s="13" t="s">
        <v>336</v>
      </c>
      <c r="H30" s="15" t="s">
        <v>337</v>
      </c>
      <c r="L30" s="17"/>
    </row>
    <row r="31" spans="1:10" ht="18" customHeight="1">
      <c r="A31" s="10">
        <v>29</v>
      </c>
      <c r="B31" s="11">
        <v>70.2</v>
      </c>
      <c r="C31" s="12">
        <f t="shared" si="0"/>
        <v>0.4000000000000057</v>
      </c>
      <c r="D31" s="65" t="s">
        <v>176</v>
      </c>
      <c r="E31" s="13" t="s">
        <v>145</v>
      </c>
      <c r="F31" s="13" t="s">
        <v>122</v>
      </c>
      <c r="G31" s="13" t="s">
        <v>336</v>
      </c>
      <c r="H31" s="15"/>
      <c r="J31" s="16"/>
    </row>
    <row r="32" spans="1:10" ht="18" customHeight="1">
      <c r="A32" s="10">
        <v>30</v>
      </c>
      <c r="B32" s="11">
        <v>70.5</v>
      </c>
      <c r="C32" s="12">
        <f t="shared" si="0"/>
        <v>0.29999999999999716</v>
      </c>
      <c r="D32" s="65" t="s">
        <v>177</v>
      </c>
      <c r="E32" s="13" t="s">
        <v>118</v>
      </c>
      <c r="F32" s="13" t="s">
        <v>289</v>
      </c>
      <c r="G32" s="14" t="s">
        <v>338</v>
      </c>
      <c r="H32" s="15"/>
      <c r="J32" s="16"/>
    </row>
    <row r="33" spans="1:12" s="16" customFormat="1" ht="18" customHeight="1">
      <c r="A33" s="10">
        <v>31</v>
      </c>
      <c r="B33" s="11">
        <v>72.4</v>
      </c>
      <c r="C33" s="12">
        <f t="shared" si="0"/>
        <v>1.9000000000000057</v>
      </c>
      <c r="D33" s="65" t="s">
        <v>178</v>
      </c>
      <c r="E33" s="13" t="s">
        <v>120</v>
      </c>
      <c r="F33" s="14" t="s">
        <v>122</v>
      </c>
      <c r="G33" s="14" t="s">
        <v>339</v>
      </c>
      <c r="H33" s="23" t="s">
        <v>348</v>
      </c>
      <c r="L33" s="17"/>
    </row>
    <row r="34" spans="1:12" s="16" customFormat="1" ht="18" customHeight="1">
      <c r="A34" s="10">
        <v>32</v>
      </c>
      <c r="B34" s="11">
        <v>79.8</v>
      </c>
      <c r="C34" s="12">
        <f t="shared" si="0"/>
        <v>7.3999999999999915</v>
      </c>
      <c r="D34" s="65" t="s">
        <v>123</v>
      </c>
      <c r="E34" s="13" t="s">
        <v>124</v>
      </c>
      <c r="F34" s="14" t="s">
        <v>122</v>
      </c>
      <c r="G34" s="14" t="s">
        <v>352</v>
      </c>
      <c r="H34" s="23"/>
      <c r="L34" s="17"/>
    </row>
    <row r="35" spans="1:12" s="16" customFormat="1" ht="18" customHeight="1">
      <c r="A35" s="10">
        <v>33</v>
      </c>
      <c r="B35" s="11">
        <v>80.4</v>
      </c>
      <c r="C35" s="12">
        <f t="shared" si="0"/>
        <v>0.6000000000000085</v>
      </c>
      <c r="D35" s="65"/>
      <c r="E35" s="13" t="s">
        <v>149</v>
      </c>
      <c r="F35" s="14"/>
      <c r="G35" s="14" t="s">
        <v>352</v>
      </c>
      <c r="H35" s="23" t="s">
        <v>340</v>
      </c>
      <c r="L35" s="17"/>
    </row>
    <row r="36" spans="1:12" s="16" customFormat="1" ht="18" customHeight="1">
      <c r="A36" s="10">
        <v>34</v>
      </c>
      <c r="B36" s="11">
        <v>86.5</v>
      </c>
      <c r="C36" s="12">
        <f t="shared" si="0"/>
        <v>6.099999999999994</v>
      </c>
      <c r="D36" s="65"/>
      <c r="E36" s="13" t="s">
        <v>179</v>
      </c>
      <c r="F36" s="14" t="s">
        <v>298</v>
      </c>
      <c r="G36" s="14" t="s">
        <v>308</v>
      </c>
      <c r="H36" s="23" t="s">
        <v>341</v>
      </c>
      <c r="L36" s="17"/>
    </row>
    <row r="37" spans="1:12" s="16" customFormat="1" ht="18" customHeight="1">
      <c r="A37" s="10">
        <v>35</v>
      </c>
      <c r="B37" s="11">
        <v>87.1</v>
      </c>
      <c r="C37" s="12">
        <f t="shared" si="0"/>
        <v>0.5999999999999943</v>
      </c>
      <c r="D37" s="65" t="s">
        <v>34</v>
      </c>
      <c r="E37" s="13" t="s">
        <v>35</v>
      </c>
      <c r="F37" s="14" t="s">
        <v>122</v>
      </c>
      <c r="G37" s="14" t="s">
        <v>342</v>
      </c>
      <c r="H37" s="23"/>
      <c r="L37" s="17"/>
    </row>
    <row r="38" spans="1:12" s="16" customFormat="1" ht="18" customHeight="1">
      <c r="A38" s="10">
        <v>36</v>
      </c>
      <c r="B38" s="11">
        <v>92.9</v>
      </c>
      <c r="C38" s="12">
        <f t="shared" si="0"/>
        <v>5.800000000000011</v>
      </c>
      <c r="D38" s="65" t="s">
        <v>180</v>
      </c>
      <c r="E38" s="13" t="s">
        <v>156</v>
      </c>
      <c r="F38" s="14" t="s">
        <v>126</v>
      </c>
      <c r="G38" s="14" t="s">
        <v>343</v>
      </c>
      <c r="H38" s="23"/>
      <c r="L38" s="17"/>
    </row>
    <row r="39" spans="1:12" s="16" customFormat="1" ht="18" customHeight="1">
      <c r="A39" s="10">
        <v>37</v>
      </c>
      <c r="B39" s="11">
        <v>93.3</v>
      </c>
      <c r="C39" s="12">
        <f t="shared" si="0"/>
        <v>0.3999999999999915</v>
      </c>
      <c r="D39" s="65" t="s">
        <v>125</v>
      </c>
      <c r="E39" s="13" t="s">
        <v>161</v>
      </c>
      <c r="F39" s="14" t="s">
        <v>122</v>
      </c>
      <c r="G39" s="14" t="s">
        <v>342</v>
      </c>
      <c r="H39" s="23"/>
      <c r="L39" s="17"/>
    </row>
    <row r="40" spans="1:12" s="16" customFormat="1" ht="29.25" customHeight="1">
      <c r="A40" s="5">
        <v>38</v>
      </c>
      <c r="B40" s="19">
        <v>100.1</v>
      </c>
      <c r="C40" s="20">
        <f t="shared" si="0"/>
        <v>6.799999999999997</v>
      </c>
      <c r="D40" s="67" t="s">
        <v>127</v>
      </c>
      <c r="E40" s="24" t="s">
        <v>124</v>
      </c>
      <c r="F40" s="24" t="s">
        <v>298</v>
      </c>
      <c r="G40" s="24" t="s">
        <v>344</v>
      </c>
      <c r="H40" s="21" t="s">
        <v>345</v>
      </c>
      <c r="L40" s="17"/>
    </row>
    <row r="41" spans="1:12" s="16" customFormat="1" ht="18" customHeight="1">
      <c r="A41" s="10">
        <v>39</v>
      </c>
      <c r="B41" s="11">
        <v>103.5</v>
      </c>
      <c r="C41" s="12">
        <f t="shared" si="0"/>
        <v>3.4000000000000057</v>
      </c>
      <c r="D41" s="65"/>
      <c r="E41" s="13" t="s">
        <v>145</v>
      </c>
      <c r="F41" s="14"/>
      <c r="G41" s="14" t="s">
        <v>346</v>
      </c>
      <c r="H41" s="23"/>
      <c r="L41" s="17"/>
    </row>
    <row r="42" spans="1:12" s="16" customFormat="1" ht="18" customHeight="1">
      <c r="A42" s="10">
        <v>40</v>
      </c>
      <c r="B42" s="11">
        <v>109.3</v>
      </c>
      <c r="C42" s="12">
        <f t="shared" si="0"/>
        <v>5.799999999999997</v>
      </c>
      <c r="D42" s="65" t="s">
        <v>36</v>
      </c>
      <c r="E42" s="13" t="s">
        <v>152</v>
      </c>
      <c r="F42" s="14" t="s">
        <v>298</v>
      </c>
      <c r="G42" s="14" t="s">
        <v>347</v>
      </c>
      <c r="H42" s="23" t="s">
        <v>214</v>
      </c>
      <c r="L42" s="17"/>
    </row>
    <row r="43" spans="1:12" s="16" customFormat="1" ht="18" customHeight="1">
      <c r="A43" s="10">
        <v>41</v>
      </c>
      <c r="B43" s="11">
        <v>109.4</v>
      </c>
      <c r="C43" s="12">
        <f t="shared" si="0"/>
        <v>0.10000000000000853</v>
      </c>
      <c r="D43" s="65" t="s">
        <v>37</v>
      </c>
      <c r="E43" s="13" t="s">
        <v>116</v>
      </c>
      <c r="F43" s="14" t="s">
        <v>122</v>
      </c>
      <c r="G43" s="14" t="s">
        <v>215</v>
      </c>
      <c r="H43" s="23"/>
      <c r="L43" s="17"/>
    </row>
    <row r="44" spans="1:12" s="16" customFormat="1" ht="18" customHeight="1">
      <c r="A44" s="10">
        <v>42</v>
      </c>
      <c r="B44" s="11">
        <v>110.6</v>
      </c>
      <c r="C44" s="12">
        <f t="shared" si="0"/>
        <v>1.1999999999999886</v>
      </c>
      <c r="D44" s="65"/>
      <c r="E44" s="13" t="s">
        <v>132</v>
      </c>
      <c r="F44" s="14"/>
      <c r="G44" s="14" t="s">
        <v>215</v>
      </c>
      <c r="H44" s="23" t="s">
        <v>216</v>
      </c>
      <c r="L44" s="17"/>
    </row>
    <row r="45" spans="1:14" s="16" customFormat="1" ht="18" customHeight="1">
      <c r="A45" s="10">
        <v>43</v>
      </c>
      <c r="B45" s="11">
        <v>111.9</v>
      </c>
      <c r="C45" s="12">
        <f t="shared" si="0"/>
        <v>1.3000000000000114</v>
      </c>
      <c r="D45" s="65"/>
      <c r="E45" s="13" t="s">
        <v>149</v>
      </c>
      <c r="F45" s="14" t="s">
        <v>126</v>
      </c>
      <c r="G45" s="14" t="s">
        <v>347</v>
      </c>
      <c r="H45" s="23" t="s">
        <v>349</v>
      </c>
      <c r="I45" s="25"/>
      <c r="K45" s="26"/>
      <c r="L45" s="26"/>
      <c r="M45" s="27"/>
      <c r="N45" s="17"/>
    </row>
    <row r="46" spans="1:14" ht="18" customHeight="1">
      <c r="A46" s="10">
        <v>44</v>
      </c>
      <c r="B46" s="11">
        <v>112.3</v>
      </c>
      <c r="C46" s="12">
        <f t="shared" si="0"/>
        <v>0.3999999999999915</v>
      </c>
      <c r="D46" s="65" t="s">
        <v>38</v>
      </c>
      <c r="E46" s="13" t="s">
        <v>21</v>
      </c>
      <c r="F46" s="14" t="s">
        <v>126</v>
      </c>
      <c r="G46" s="14" t="s">
        <v>317</v>
      </c>
      <c r="H46" s="23" t="s">
        <v>217</v>
      </c>
      <c r="I46" s="25"/>
      <c r="J46" s="16"/>
      <c r="K46" s="26"/>
      <c r="L46" s="26"/>
      <c r="M46" s="27"/>
      <c r="N46" s="17"/>
    </row>
    <row r="47" spans="1:14" ht="18" customHeight="1">
      <c r="A47" s="10">
        <v>45</v>
      </c>
      <c r="B47" s="11">
        <v>114.2</v>
      </c>
      <c r="C47" s="12">
        <f t="shared" si="0"/>
        <v>1.9000000000000057</v>
      </c>
      <c r="D47" s="65"/>
      <c r="E47" s="13" t="s">
        <v>146</v>
      </c>
      <c r="F47" s="14"/>
      <c r="G47" s="14" t="s">
        <v>218</v>
      </c>
      <c r="H47" s="61" t="s">
        <v>130</v>
      </c>
      <c r="I47" s="25"/>
      <c r="J47" s="16"/>
      <c r="K47" s="26"/>
      <c r="L47" s="26"/>
      <c r="M47" s="27"/>
      <c r="N47" s="17"/>
    </row>
    <row r="48" spans="1:14" ht="18" customHeight="1">
      <c r="A48" s="10">
        <v>46</v>
      </c>
      <c r="B48" s="11">
        <v>116.9</v>
      </c>
      <c r="C48" s="12">
        <f t="shared" si="0"/>
        <v>2.700000000000003</v>
      </c>
      <c r="D48" s="68" t="s">
        <v>131</v>
      </c>
      <c r="E48" s="13" t="s">
        <v>119</v>
      </c>
      <c r="F48" s="52" t="s">
        <v>39</v>
      </c>
      <c r="G48" s="14" t="s">
        <v>215</v>
      </c>
      <c r="H48" s="23"/>
      <c r="I48" s="25"/>
      <c r="J48" s="16"/>
      <c r="K48" s="26"/>
      <c r="L48" s="26"/>
      <c r="M48" s="27"/>
      <c r="N48" s="17"/>
    </row>
    <row r="49" spans="1:14" ht="18" customHeight="1">
      <c r="A49" s="10">
        <v>47</v>
      </c>
      <c r="B49" s="11">
        <v>117.4</v>
      </c>
      <c r="C49" s="12">
        <f t="shared" si="0"/>
        <v>0.5</v>
      </c>
      <c r="D49" s="65"/>
      <c r="E49" s="13" t="s">
        <v>152</v>
      </c>
      <c r="F49" s="14"/>
      <c r="G49" s="14" t="s">
        <v>219</v>
      </c>
      <c r="H49" s="23"/>
      <c r="I49" s="25"/>
      <c r="J49" s="16"/>
      <c r="K49" s="26"/>
      <c r="L49" s="26"/>
      <c r="M49" s="27"/>
      <c r="N49" s="17"/>
    </row>
    <row r="50" spans="1:14" ht="18" customHeight="1">
      <c r="A50" s="10">
        <v>48</v>
      </c>
      <c r="B50" s="11">
        <v>118.7</v>
      </c>
      <c r="C50" s="12">
        <f t="shared" si="0"/>
        <v>1.2999999999999972</v>
      </c>
      <c r="D50" s="65"/>
      <c r="E50" s="13" t="s">
        <v>152</v>
      </c>
      <c r="F50" s="14" t="s">
        <v>40</v>
      </c>
      <c r="G50" s="14" t="s">
        <v>220</v>
      </c>
      <c r="H50" s="23"/>
      <c r="I50" s="25"/>
      <c r="J50" s="16"/>
      <c r="K50" s="26"/>
      <c r="L50" s="26"/>
      <c r="M50" s="27"/>
      <c r="N50" s="17"/>
    </row>
    <row r="51" spans="1:14" ht="18" customHeight="1">
      <c r="A51" s="10">
        <v>49</v>
      </c>
      <c r="B51" s="11">
        <v>119.4</v>
      </c>
      <c r="C51" s="12">
        <f t="shared" si="0"/>
        <v>0.7000000000000028</v>
      </c>
      <c r="D51" s="65" t="s">
        <v>41</v>
      </c>
      <c r="E51" s="13" t="s">
        <v>179</v>
      </c>
      <c r="F51" s="14" t="s">
        <v>298</v>
      </c>
      <c r="G51" s="14" t="s">
        <v>117</v>
      </c>
      <c r="H51" s="23" t="s">
        <v>350</v>
      </c>
      <c r="I51" s="25"/>
      <c r="J51" s="16"/>
      <c r="K51" s="26"/>
      <c r="L51" s="26"/>
      <c r="M51" s="27"/>
      <c r="N51" s="17"/>
    </row>
    <row r="52" spans="1:14" ht="18" customHeight="1">
      <c r="A52" s="10">
        <v>50</v>
      </c>
      <c r="B52" s="11">
        <v>127.3</v>
      </c>
      <c r="C52" s="12">
        <f t="shared" si="0"/>
        <v>7.8999999999999915</v>
      </c>
      <c r="D52" s="65" t="s">
        <v>181</v>
      </c>
      <c r="E52" s="13" t="s">
        <v>149</v>
      </c>
      <c r="F52" s="14" t="s">
        <v>298</v>
      </c>
      <c r="G52" s="14" t="s">
        <v>221</v>
      </c>
      <c r="H52" s="23"/>
      <c r="I52" s="25"/>
      <c r="J52" s="16"/>
      <c r="K52" s="26"/>
      <c r="L52" s="26"/>
      <c r="M52" s="27"/>
      <c r="N52" s="17"/>
    </row>
    <row r="53" spans="1:14" s="16" customFormat="1" ht="18" customHeight="1">
      <c r="A53" s="10">
        <v>51</v>
      </c>
      <c r="B53" s="11">
        <v>129.3</v>
      </c>
      <c r="C53" s="12">
        <f t="shared" si="0"/>
        <v>2.000000000000014</v>
      </c>
      <c r="D53" s="65" t="s">
        <v>42</v>
      </c>
      <c r="E53" s="13" t="s">
        <v>182</v>
      </c>
      <c r="F53" s="14"/>
      <c r="G53" s="14" t="s">
        <v>221</v>
      </c>
      <c r="H53" s="23" t="s">
        <v>351</v>
      </c>
      <c r="I53" s="25"/>
      <c r="K53" s="26"/>
      <c r="L53" s="26"/>
      <c r="M53" s="27"/>
      <c r="N53" s="17"/>
    </row>
    <row r="54" spans="1:14" ht="18" customHeight="1">
      <c r="A54" s="10">
        <v>52</v>
      </c>
      <c r="B54" s="11">
        <v>134.8</v>
      </c>
      <c r="C54" s="12">
        <f t="shared" si="0"/>
        <v>5.5</v>
      </c>
      <c r="D54" s="65"/>
      <c r="E54" s="13" t="s">
        <v>149</v>
      </c>
      <c r="F54" s="14" t="s">
        <v>298</v>
      </c>
      <c r="G54" s="14" t="s">
        <v>352</v>
      </c>
      <c r="H54" s="23" t="s">
        <v>222</v>
      </c>
      <c r="I54" s="25"/>
      <c r="J54" s="16"/>
      <c r="K54" s="26"/>
      <c r="L54" s="26"/>
      <c r="M54" s="27"/>
      <c r="N54" s="17"/>
    </row>
    <row r="55" spans="1:14" ht="18" customHeight="1">
      <c r="A55" s="10">
        <v>53</v>
      </c>
      <c r="B55" s="11">
        <v>136.6</v>
      </c>
      <c r="C55" s="12">
        <f t="shared" si="0"/>
        <v>1.799999999999983</v>
      </c>
      <c r="D55" s="65" t="s">
        <v>183</v>
      </c>
      <c r="E55" s="13" t="s">
        <v>133</v>
      </c>
      <c r="F55" s="14" t="s">
        <v>126</v>
      </c>
      <c r="G55" s="14" t="s">
        <v>352</v>
      </c>
      <c r="H55" s="23"/>
      <c r="I55" s="25"/>
      <c r="J55" s="16"/>
      <c r="K55" s="26"/>
      <c r="L55" s="26"/>
      <c r="M55" s="27"/>
      <c r="N55" s="17"/>
    </row>
    <row r="56" spans="1:14" ht="18" customHeight="1">
      <c r="A56" s="10">
        <v>54</v>
      </c>
      <c r="B56" s="11">
        <v>136.7</v>
      </c>
      <c r="C56" s="12">
        <f t="shared" si="0"/>
        <v>0.09999999999999432</v>
      </c>
      <c r="D56" s="65" t="s">
        <v>184</v>
      </c>
      <c r="E56" s="13" t="s">
        <v>14</v>
      </c>
      <c r="F56" s="14" t="s">
        <v>122</v>
      </c>
      <c r="G56" s="14" t="s">
        <v>221</v>
      </c>
      <c r="H56" s="23"/>
      <c r="I56" s="25"/>
      <c r="J56" s="16"/>
      <c r="K56" s="26"/>
      <c r="L56" s="26"/>
      <c r="M56" s="27"/>
      <c r="N56" s="17"/>
    </row>
    <row r="57" spans="1:14" ht="18" customHeight="1">
      <c r="A57" s="10">
        <v>55</v>
      </c>
      <c r="B57" s="11">
        <v>137</v>
      </c>
      <c r="C57" s="12">
        <f t="shared" si="0"/>
        <v>0.30000000000001137</v>
      </c>
      <c r="D57" s="65" t="s">
        <v>185</v>
      </c>
      <c r="E57" s="13" t="s">
        <v>149</v>
      </c>
      <c r="F57" s="14" t="s">
        <v>126</v>
      </c>
      <c r="G57" s="14" t="s">
        <v>309</v>
      </c>
      <c r="H57" s="23"/>
      <c r="I57" s="25"/>
      <c r="J57" s="16"/>
      <c r="K57" s="26"/>
      <c r="L57" s="26"/>
      <c r="M57" s="27"/>
      <c r="N57" s="17"/>
    </row>
    <row r="58" spans="1:14" s="16" customFormat="1" ht="18" customHeight="1">
      <c r="A58" s="10">
        <v>56</v>
      </c>
      <c r="B58" s="11">
        <v>140.9</v>
      </c>
      <c r="C58" s="12">
        <f t="shared" si="0"/>
        <v>3.9000000000000057</v>
      </c>
      <c r="D58" s="65" t="s">
        <v>43</v>
      </c>
      <c r="E58" s="13" t="s">
        <v>119</v>
      </c>
      <c r="F58" s="14" t="s">
        <v>298</v>
      </c>
      <c r="G58" s="14" t="s">
        <v>223</v>
      </c>
      <c r="H58" s="23"/>
      <c r="I58" s="25"/>
      <c r="K58" s="26"/>
      <c r="L58" s="26"/>
      <c r="M58" s="27"/>
      <c r="N58" s="17"/>
    </row>
    <row r="59" spans="1:14" ht="18" customHeight="1">
      <c r="A59" s="10">
        <v>57</v>
      </c>
      <c r="B59" s="11">
        <v>141</v>
      </c>
      <c r="C59" s="12">
        <f t="shared" si="0"/>
        <v>0.09999999999999432</v>
      </c>
      <c r="D59" s="65"/>
      <c r="E59" s="13" t="s">
        <v>161</v>
      </c>
      <c r="F59" s="14" t="s">
        <v>126</v>
      </c>
      <c r="G59" s="14" t="s">
        <v>223</v>
      </c>
      <c r="H59" s="23" t="s">
        <v>224</v>
      </c>
      <c r="I59" s="25"/>
      <c r="J59" s="16"/>
      <c r="K59" s="26"/>
      <c r="L59" s="26"/>
      <c r="M59" s="27"/>
      <c r="N59" s="17"/>
    </row>
    <row r="60" spans="1:14" ht="18" customHeight="1">
      <c r="A60" s="10">
        <v>58</v>
      </c>
      <c r="B60" s="11">
        <v>143.2</v>
      </c>
      <c r="C60" s="12">
        <f t="shared" si="0"/>
        <v>2.1999999999999886</v>
      </c>
      <c r="D60" s="65"/>
      <c r="E60" s="13" t="s">
        <v>186</v>
      </c>
      <c r="F60" s="14" t="s">
        <v>122</v>
      </c>
      <c r="G60" s="14" t="s">
        <v>225</v>
      </c>
      <c r="H60" s="23" t="s">
        <v>226</v>
      </c>
      <c r="I60" s="25"/>
      <c r="J60" s="16"/>
      <c r="K60" s="26"/>
      <c r="L60" s="26"/>
      <c r="M60" s="27"/>
      <c r="N60" s="17"/>
    </row>
    <row r="61" spans="1:14" ht="18" customHeight="1">
      <c r="A61" s="10">
        <v>59</v>
      </c>
      <c r="B61" s="11">
        <v>143.3</v>
      </c>
      <c r="C61" s="12">
        <f t="shared" si="0"/>
        <v>0.10000000000002274</v>
      </c>
      <c r="D61" s="65"/>
      <c r="E61" s="13" t="s">
        <v>187</v>
      </c>
      <c r="F61" s="14"/>
      <c r="G61" s="14" t="s">
        <v>352</v>
      </c>
      <c r="H61" s="23" t="s">
        <v>227</v>
      </c>
      <c r="I61" s="25"/>
      <c r="J61" s="16"/>
      <c r="K61" s="26"/>
      <c r="L61" s="26"/>
      <c r="M61" s="27"/>
      <c r="N61" s="17"/>
    </row>
    <row r="62" spans="1:14" ht="18" customHeight="1">
      <c r="A62" s="10">
        <v>60</v>
      </c>
      <c r="B62" s="11">
        <v>143.5</v>
      </c>
      <c r="C62" s="12">
        <f t="shared" si="0"/>
        <v>0.19999999999998863</v>
      </c>
      <c r="D62" s="65"/>
      <c r="E62" s="13" t="s">
        <v>188</v>
      </c>
      <c r="F62" s="14"/>
      <c r="G62" s="14" t="s">
        <v>352</v>
      </c>
      <c r="H62" s="23" t="s">
        <v>353</v>
      </c>
      <c r="I62" s="25"/>
      <c r="J62" s="16"/>
      <c r="K62" s="26"/>
      <c r="L62" s="26"/>
      <c r="M62" s="27"/>
      <c r="N62" s="17"/>
    </row>
    <row r="63" spans="1:14" ht="29.25" customHeight="1">
      <c r="A63" s="5">
        <v>61</v>
      </c>
      <c r="B63" s="19">
        <v>146.8</v>
      </c>
      <c r="C63" s="20">
        <f t="shared" si="0"/>
        <v>3.3000000000000114</v>
      </c>
      <c r="D63" s="67" t="s">
        <v>189</v>
      </c>
      <c r="E63" s="24" t="s">
        <v>190</v>
      </c>
      <c r="F63" s="24"/>
      <c r="G63" s="24" t="s">
        <v>331</v>
      </c>
      <c r="H63" s="21" t="s">
        <v>44</v>
      </c>
      <c r="J63" s="16"/>
      <c r="K63" s="2"/>
      <c r="M63" s="2"/>
      <c r="N63" s="2"/>
    </row>
    <row r="64" spans="1:14" ht="18" customHeight="1">
      <c r="A64" s="10">
        <v>62</v>
      </c>
      <c r="B64" s="11">
        <v>154.4</v>
      </c>
      <c r="C64" s="12">
        <f t="shared" si="0"/>
        <v>7.599999999999994</v>
      </c>
      <c r="D64" s="69"/>
      <c r="E64" s="28" t="s">
        <v>179</v>
      </c>
      <c r="F64" s="28" t="s">
        <v>122</v>
      </c>
      <c r="G64" s="14" t="s">
        <v>228</v>
      </c>
      <c r="H64" s="23" t="s">
        <v>354</v>
      </c>
      <c r="J64" s="29"/>
      <c r="K64" s="26"/>
      <c r="L64" s="26"/>
      <c r="M64" s="27"/>
      <c r="N64" s="17"/>
    </row>
    <row r="65" spans="1:14" ht="18" customHeight="1">
      <c r="A65" s="10">
        <v>63</v>
      </c>
      <c r="B65" s="11">
        <v>155.5</v>
      </c>
      <c r="C65" s="12">
        <f t="shared" si="0"/>
        <v>1.0999999999999943</v>
      </c>
      <c r="D65" s="69"/>
      <c r="E65" s="28" t="s">
        <v>188</v>
      </c>
      <c r="F65" s="28" t="s">
        <v>122</v>
      </c>
      <c r="G65" s="14" t="s">
        <v>352</v>
      </c>
      <c r="H65" s="23" t="s">
        <v>229</v>
      </c>
      <c r="J65" s="29"/>
      <c r="K65" s="26"/>
      <c r="L65" s="26"/>
      <c r="M65" s="27"/>
      <c r="N65" s="17"/>
    </row>
    <row r="66" spans="1:14" ht="18" customHeight="1">
      <c r="A66" s="10">
        <v>64</v>
      </c>
      <c r="B66" s="11">
        <v>158.2</v>
      </c>
      <c r="C66" s="12">
        <f t="shared" si="0"/>
        <v>2.6999999999999886</v>
      </c>
      <c r="D66" s="69"/>
      <c r="E66" s="28" t="s">
        <v>45</v>
      </c>
      <c r="F66" s="28"/>
      <c r="G66" s="14" t="s">
        <v>352</v>
      </c>
      <c r="H66" s="23" t="s">
        <v>230</v>
      </c>
      <c r="J66" s="29"/>
      <c r="K66" s="26"/>
      <c r="L66" s="26"/>
      <c r="M66" s="27"/>
      <c r="N66" s="17"/>
    </row>
    <row r="67" spans="1:14" ht="18" customHeight="1">
      <c r="A67" s="10">
        <v>65</v>
      </c>
      <c r="B67" s="11">
        <v>158.8</v>
      </c>
      <c r="C67" s="12">
        <f t="shared" si="0"/>
        <v>0.6000000000000227</v>
      </c>
      <c r="D67" s="69"/>
      <c r="E67" s="28" t="s">
        <v>156</v>
      </c>
      <c r="F67" s="28"/>
      <c r="G67" s="14" t="s">
        <v>352</v>
      </c>
      <c r="H67" s="23"/>
      <c r="J67" s="29"/>
      <c r="K67" s="26"/>
      <c r="L67" s="26"/>
      <c r="M67" s="27"/>
      <c r="N67" s="17"/>
    </row>
    <row r="68" spans="1:14" ht="18" customHeight="1">
      <c r="A68" s="10">
        <v>66</v>
      </c>
      <c r="B68" s="11">
        <v>158.9</v>
      </c>
      <c r="C68" s="12">
        <f t="shared" si="0"/>
        <v>0.09999999999999432</v>
      </c>
      <c r="D68" s="69" t="s">
        <v>191</v>
      </c>
      <c r="E68" s="28" t="s">
        <v>192</v>
      </c>
      <c r="F68" s="28" t="s">
        <v>126</v>
      </c>
      <c r="G68" s="14" t="s">
        <v>352</v>
      </c>
      <c r="H68" s="23" t="s">
        <v>355</v>
      </c>
      <c r="J68" s="29"/>
      <c r="K68" s="26"/>
      <c r="L68" s="26"/>
      <c r="M68" s="27"/>
      <c r="N68" s="17"/>
    </row>
    <row r="69" spans="1:14" ht="18" customHeight="1">
      <c r="A69" s="10">
        <v>67</v>
      </c>
      <c r="B69" s="11">
        <v>159.5</v>
      </c>
      <c r="C69" s="12">
        <f aca="true" t="shared" si="1" ref="C69:C132">B69-B68</f>
        <v>0.5999999999999943</v>
      </c>
      <c r="D69" s="69"/>
      <c r="E69" s="28" t="s">
        <v>161</v>
      </c>
      <c r="F69" s="28"/>
      <c r="G69" s="14" t="s">
        <v>231</v>
      </c>
      <c r="H69" s="23" t="s">
        <v>232</v>
      </c>
      <c r="J69" s="29"/>
      <c r="K69" s="26"/>
      <c r="L69" s="26"/>
      <c r="M69" s="27"/>
      <c r="N69" s="17"/>
    </row>
    <row r="70" spans="1:14" ht="18" customHeight="1">
      <c r="A70" s="10">
        <v>68</v>
      </c>
      <c r="B70" s="11">
        <v>164.1</v>
      </c>
      <c r="C70" s="12">
        <f t="shared" si="1"/>
        <v>4.599999999999994</v>
      </c>
      <c r="D70" s="69" t="s">
        <v>193</v>
      </c>
      <c r="E70" s="28" t="s">
        <v>194</v>
      </c>
      <c r="F70" s="28"/>
      <c r="G70" s="14" t="s">
        <v>231</v>
      </c>
      <c r="H70" s="23" t="s">
        <v>356</v>
      </c>
      <c r="J70" s="29"/>
      <c r="K70" s="26"/>
      <c r="L70" s="26"/>
      <c r="M70" s="27"/>
      <c r="N70" s="17"/>
    </row>
    <row r="71" spans="1:14" ht="18" customHeight="1">
      <c r="A71" s="10">
        <v>69</v>
      </c>
      <c r="B71" s="11">
        <v>166.9</v>
      </c>
      <c r="C71" s="12">
        <f t="shared" si="1"/>
        <v>2.8000000000000114</v>
      </c>
      <c r="D71" s="69"/>
      <c r="E71" s="28" t="s">
        <v>161</v>
      </c>
      <c r="F71" s="28"/>
      <c r="G71" s="14" t="s">
        <v>231</v>
      </c>
      <c r="H71" s="23"/>
      <c r="J71" s="29"/>
      <c r="K71" s="26"/>
      <c r="L71" s="26"/>
      <c r="M71" s="27"/>
      <c r="N71" s="17"/>
    </row>
    <row r="72" spans="1:14" ht="18" customHeight="1">
      <c r="A72" s="10">
        <v>70</v>
      </c>
      <c r="B72" s="11">
        <v>168.8</v>
      </c>
      <c r="C72" s="12">
        <f t="shared" si="1"/>
        <v>1.9000000000000057</v>
      </c>
      <c r="D72" s="69" t="s">
        <v>195</v>
      </c>
      <c r="E72" s="30" t="s">
        <v>188</v>
      </c>
      <c r="F72" s="30" t="s">
        <v>298</v>
      </c>
      <c r="G72" s="14" t="s">
        <v>231</v>
      </c>
      <c r="H72" s="23" t="s">
        <v>357</v>
      </c>
      <c r="J72" s="29"/>
      <c r="K72" s="31"/>
      <c r="L72" s="31"/>
      <c r="M72" s="27"/>
      <c r="N72" s="17"/>
    </row>
    <row r="73" spans="1:10" ht="18" customHeight="1">
      <c r="A73" s="10">
        <v>71</v>
      </c>
      <c r="B73" s="11">
        <v>173.2</v>
      </c>
      <c r="C73" s="12">
        <f t="shared" si="1"/>
        <v>4.399999999999977</v>
      </c>
      <c r="D73" s="65"/>
      <c r="E73" s="13" t="s">
        <v>169</v>
      </c>
      <c r="F73" s="14" t="s">
        <v>122</v>
      </c>
      <c r="G73" s="14" t="s">
        <v>352</v>
      </c>
      <c r="H73" s="23" t="s">
        <v>196</v>
      </c>
      <c r="J73" s="16"/>
    </row>
    <row r="74" spans="1:10" ht="18" customHeight="1">
      <c r="A74" s="10">
        <v>72</v>
      </c>
      <c r="B74" s="11">
        <v>186.1</v>
      </c>
      <c r="C74" s="12">
        <f t="shared" si="1"/>
        <v>12.900000000000006</v>
      </c>
      <c r="D74" s="65" t="s">
        <v>197</v>
      </c>
      <c r="E74" s="13" t="s">
        <v>198</v>
      </c>
      <c r="F74" s="14"/>
      <c r="G74" s="14" t="s">
        <v>233</v>
      </c>
      <c r="H74" s="23" t="s">
        <v>358</v>
      </c>
      <c r="J74" s="16"/>
    </row>
    <row r="75" spans="1:10" ht="18" customHeight="1">
      <c r="A75" s="10">
        <v>73</v>
      </c>
      <c r="B75" s="11">
        <v>195.1</v>
      </c>
      <c r="C75" s="12">
        <f t="shared" si="1"/>
        <v>9</v>
      </c>
      <c r="D75" s="69"/>
      <c r="E75" s="28" t="s">
        <v>156</v>
      </c>
      <c r="F75" s="28"/>
      <c r="G75" s="14" t="s">
        <v>233</v>
      </c>
      <c r="H75" s="23" t="s">
        <v>359</v>
      </c>
      <c r="J75" s="16"/>
    </row>
    <row r="76" spans="1:10" ht="18" customHeight="1">
      <c r="A76" s="10">
        <v>74</v>
      </c>
      <c r="B76" s="11">
        <v>195.3</v>
      </c>
      <c r="C76" s="12">
        <f t="shared" si="1"/>
        <v>0.20000000000001705</v>
      </c>
      <c r="D76" s="69"/>
      <c r="E76" s="28" t="s">
        <v>199</v>
      </c>
      <c r="F76" s="28"/>
      <c r="G76" s="14" t="s">
        <v>233</v>
      </c>
      <c r="H76" s="23" t="s">
        <v>234</v>
      </c>
      <c r="J76" s="16"/>
    </row>
    <row r="77" spans="1:10" ht="18" customHeight="1">
      <c r="A77" s="10">
        <v>75</v>
      </c>
      <c r="B77" s="11">
        <v>195.7</v>
      </c>
      <c r="C77" s="12">
        <f t="shared" si="1"/>
        <v>0.39999999999997726</v>
      </c>
      <c r="D77" s="69" t="s">
        <v>200</v>
      </c>
      <c r="E77" s="28" t="s">
        <v>35</v>
      </c>
      <c r="F77" s="28" t="s">
        <v>298</v>
      </c>
      <c r="G77" s="14" t="s">
        <v>352</v>
      </c>
      <c r="H77" s="23" t="s">
        <v>360</v>
      </c>
      <c r="J77" s="16"/>
    </row>
    <row r="78" spans="1:10" ht="18" customHeight="1">
      <c r="A78" s="10">
        <v>76</v>
      </c>
      <c r="B78" s="11">
        <v>196.3</v>
      </c>
      <c r="C78" s="12">
        <f t="shared" si="1"/>
        <v>0.6000000000000227</v>
      </c>
      <c r="D78" s="70" t="s">
        <v>135</v>
      </c>
      <c r="E78" s="28" t="s">
        <v>161</v>
      </c>
      <c r="F78" s="28" t="s">
        <v>122</v>
      </c>
      <c r="G78" s="14" t="s">
        <v>307</v>
      </c>
      <c r="H78" s="23" t="s">
        <v>361</v>
      </c>
      <c r="J78" s="16"/>
    </row>
    <row r="79" spans="1:10" ht="18" customHeight="1">
      <c r="A79" s="10">
        <v>77</v>
      </c>
      <c r="B79" s="11">
        <v>197.7</v>
      </c>
      <c r="C79" s="12">
        <f t="shared" si="1"/>
        <v>1.3999999999999773</v>
      </c>
      <c r="D79" s="69" t="s">
        <v>201</v>
      </c>
      <c r="E79" s="28" t="s">
        <v>192</v>
      </c>
      <c r="F79" s="28" t="s">
        <v>298</v>
      </c>
      <c r="G79" s="14" t="s">
        <v>235</v>
      </c>
      <c r="H79" s="23" t="s">
        <v>362</v>
      </c>
      <c r="J79" s="16"/>
    </row>
    <row r="80" spans="1:10" ht="18" customHeight="1">
      <c r="A80" s="10">
        <v>78</v>
      </c>
      <c r="B80" s="11">
        <v>208.5</v>
      </c>
      <c r="C80" s="12">
        <f t="shared" si="1"/>
        <v>10.800000000000011</v>
      </c>
      <c r="D80" s="69" t="s">
        <v>202</v>
      </c>
      <c r="E80" s="28" t="s">
        <v>161</v>
      </c>
      <c r="F80" s="28" t="s">
        <v>289</v>
      </c>
      <c r="G80" s="14" t="s">
        <v>296</v>
      </c>
      <c r="H80" s="23" t="s">
        <v>363</v>
      </c>
      <c r="J80" s="16"/>
    </row>
    <row r="81" spans="1:10" ht="29.25" customHeight="1">
      <c r="A81" s="5">
        <v>79</v>
      </c>
      <c r="B81" s="19">
        <v>217</v>
      </c>
      <c r="C81" s="20">
        <f t="shared" si="1"/>
        <v>8.5</v>
      </c>
      <c r="D81" s="71" t="s">
        <v>46</v>
      </c>
      <c r="E81" s="32" t="s">
        <v>203</v>
      </c>
      <c r="F81" s="32" t="s">
        <v>298</v>
      </c>
      <c r="G81" s="22" t="s">
        <v>296</v>
      </c>
      <c r="H81" s="21" t="s">
        <v>47</v>
      </c>
      <c r="J81" s="16"/>
    </row>
    <row r="82" spans="1:16" ht="18" customHeight="1">
      <c r="A82" s="10">
        <v>80</v>
      </c>
      <c r="B82" s="11">
        <v>217.2</v>
      </c>
      <c r="C82" s="12">
        <f t="shared" si="1"/>
        <v>0.19999999999998863</v>
      </c>
      <c r="D82" s="69"/>
      <c r="E82" s="28" t="s">
        <v>204</v>
      </c>
      <c r="F82" s="28" t="s">
        <v>122</v>
      </c>
      <c r="G82" s="77" t="s">
        <v>136</v>
      </c>
      <c r="H82" s="23" t="s">
        <v>48</v>
      </c>
      <c r="J82" s="33"/>
      <c r="K82" s="25"/>
      <c r="L82" s="34"/>
      <c r="M82" s="35"/>
      <c r="N82" s="27"/>
      <c r="O82" s="17"/>
      <c r="P82" s="17"/>
    </row>
    <row r="83" spans="1:16" ht="18" customHeight="1">
      <c r="A83" s="10">
        <v>81</v>
      </c>
      <c r="B83" s="11">
        <v>218.1</v>
      </c>
      <c r="C83" s="12">
        <f t="shared" si="1"/>
        <v>0.9000000000000057</v>
      </c>
      <c r="D83" s="69" t="s">
        <v>205</v>
      </c>
      <c r="E83" s="28" t="s">
        <v>120</v>
      </c>
      <c r="F83" s="28" t="s">
        <v>298</v>
      </c>
      <c r="G83" s="78" t="s">
        <v>3</v>
      </c>
      <c r="H83" s="23" t="s">
        <v>364</v>
      </c>
      <c r="J83" s="33"/>
      <c r="K83" s="25"/>
      <c r="L83" s="36"/>
      <c r="M83" s="35"/>
      <c r="N83" s="27"/>
      <c r="O83" s="17"/>
      <c r="P83" s="17"/>
    </row>
    <row r="84" spans="1:16" ht="18" customHeight="1">
      <c r="A84" s="10">
        <v>82</v>
      </c>
      <c r="B84" s="11">
        <v>218.8</v>
      </c>
      <c r="C84" s="12">
        <f t="shared" si="1"/>
        <v>0.700000000000017</v>
      </c>
      <c r="D84" s="69" t="s">
        <v>206</v>
      </c>
      <c r="E84" s="28" t="s">
        <v>204</v>
      </c>
      <c r="F84" s="28" t="s">
        <v>298</v>
      </c>
      <c r="G84" s="78" t="s">
        <v>2</v>
      </c>
      <c r="H84" s="23" t="s">
        <v>365</v>
      </c>
      <c r="J84" s="33"/>
      <c r="K84" s="25"/>
      <c r="L84" s="36"/>
      <c r="M84" s="35"/>
      <c r="N84" s="27"/>
      <c r="O84" s="17"/>
      <c r="P84" s="17"/>
    </row>
    <row r="85" spans="1:16" ht="18" customHeight="1">
      <c r="A85" s="10">
        <v>83</v>
      </c>
      <c r="B85" s="11">
        <v>220.6</v>
      </c>
      <c r="C85" s="12">
        <f t="shared" si="1"/>
        <v>1.799999999999983</v>
      </c>
      <c r="D85" s="69"/>
      <c r="E85" s="28" t="s">
        <v>149</v>
      </c>
      <c r="F85" s="28" t="s">
        <v>122</v>
      </c>
      <c r="G85" s="77" t="s">
        <v>297</v>
      </c>
      <c r="H85" s="23" t="s">
        <v>49</v>
      </c>
      <c r="J85" s="33"/>
      <c r="K85" s="25"/>
      <c r="L85" s="36"/>
      <c r="M85" s="35"/>
      <c r="N85" s="27"/>
      <c r="O85" s="17"/>
      <c r="P85" s="17"/>
    </row>
    <row r="86" spans="1:16" ht="18" customHeight="1">
      <c r="A86" s="10">
        <v>84</v>
      </c>
      <c r="B86" s="11">
        <v>221.1</v>
      </c>
      <c r="C86" s="12">
        <f t="shared" si="1"/>
        <v>0.5</v>
      </c>
      <c r="D86" s="69" t="s">
        <v>207</v>
      </c>
      <c r="E86" s="28" t="s">
        <v>161</v>
      </c>
      <c r="F86" s="28" t="s">
        <v>126</v>
      </c>
      <c r="G86" s="14" t="s">
        <v>299</v>
      </c>
      <c r="H86" s="23" t="s">
        <v>366</v>
      </c>
      <c r="J86" s="33"/>
      <c r="K86" s="25"/>
      <c r="L86" s="36"/>
      <c r="M86" s="35"/>
      <c r="N86" s="27"/>
      <c r="O86" s="17"/>
      <c r="P86" s="17"/>
    </row>
    <row r="87" spans="1:16" ht="18" customHeight="1">
      <c r="A87" s="10">
        <v>85</v>
      </c>
      <c r="B87" s="11">
        <v>224.9</v>
      </c>
      <c r="C87" s="12">
        <f t="shared" si="1"/>
        <v>3.8000000000000114</v>
      </c>
      <c r="D87" s="69"/>
      <c r="E87" s="28" t="s">
        <v>156</v>
      </c>
      <c r="F87" s="28"/>
      <c r="G87" s="14" t="s">
        <v>299</v>
      </c>
      <c r="H87" s="23"/>
      <c r="J87" s="33"/>
      <c r="K87" s="25"/>
      <c r="L87" s="34"/>
      <c r="M87" s="35"/>
      <c r="N87" s="27"/>
      <c r="O87" s="17"/>
      <c r="P87" s="17"/>
    </row>
    <row r="88" spans="1:16" ht="18" customHeight="1">
      <c r="A88" s="10">
        <v>86</v>
      </c>
      <c r="B88" s="11">
        <v>230.3</v>
      </c>
      <c r="C88" s="12">
        <f t="shared" si="1"/>
        <v>5.400000000000006</v>
      </c>
      <c r="D88" s="69"/>
      <c r="E88" s="28" t="s">
        <v>156</v>
      </c>
      <c r="F88" s="28"/>
      <c r="G88" s="14" t="s">
        <v>300</v>
      </c>
      <c r="H88" s="23" t="s">
        <v>367</v>
      </c>
      <c r="J88" s="33"/>
      <c r="K88" s="25"/>
      <c r="L88" s="34"/>
      <c r="M88" s="35"/>
      <c r="N88" s="27"/>
      <c r="O88" s="17"/>
      <c r="P88" s="17"/>
    </row>
    <row r="89" spans="1:16" ht="18" customHeight="1">
      <c r="A89" s="10">
        <v>87</v>
      </c>
      <c r="B89" s="11">
        <v>232</v>
      </c>
      <c r="C89" s="12">
        <f t="shared" si="1"/>
        <v>1.6999999999999886</v>
      </c>
      <c r="D89" s="69"/>
      <c r="E89" s="28" t="s">
        <v>204</v>
      </c>
      <c r="F89" s="28"/>
      <c r="G89" s="14" t="s">
        <v>300</v>
      </c>
      <c r="H89" s="55" t="s">
        <v>109</v>
      </c>
      <c r="J89" s="33"/>
      <c r="K89" s="25"/>
      <c r="L89" s="36"/>
      <c r="M89" s="35"/>
      <c r="N89" s="27"/>
      <c r="O89" s="17"/>
      <c r="P89" s="17"/>
    </row>
    <row r="90" spans="1:16" ht="18" customHeight="1">
      <c r="A90" s="10">
        <v>88</v>
      </c>
      <c r="B90" s="11">
        <v>236.5</v>
      </c>
      <c r="C90" s="12">
        <f t="shared" si="1"/>
        <v>4.5</v>
      </c>
      <c r="D90" s="69"/>
      <c r="E90" s="28" t="s">
        <v>204</v>
      </c>
      <c r="F90" s="28"/>
      <c r="G90" s="14" t="s">
        <v>297</v>
      </c>
      <c r="H90" s="23" t="s">
        <v>368</v>
      </c>
      <c r="J90" s="33"/>
      <c r="K90" s="25"/>
      <c r="L90" s="34"/>
      <c r="M90" s="35"/>
      <c r="N90" s="27"/>
      <c r="O90" s="17"/>
      <c r="P90" s="17"/>
    </row>
    <row r="91" spans="1:16" ht="18" customHeight="1">
      <c r="A91" s="10">
        <v>89</v>
      </c>
      <c r="B91" s="11">
        <v>245.6</v>
      </c>
      <c r="C91" s="12">
        <f t="shared" si="1"/>
        <v>9.099999999999994</v>
      </c>
      <c r="D91" s="69"/>
      <c r="E91" s="28" t="s">
        <v>187</v>
      </c>
      <c r="F91" s="28"/>
      <c r="G91" s="14" t="s">
        <v>301</v>
      </c>
      <c r="H91" s="23" t="s">
        <v>369</v>
      </c>
      <c r="J91" s="33"/>
      <c r="K91" s="25"/>
      <c r="L91" s="34"/>
      <c r="M91" s="35"/>
      <c r="N91" s="27"/>
      <c r="O91" s="17"/>
      <c r="P91" s="17"/>
    </row>
    <row r="92" spans="1:16" ht="18" customHeight="1">
      <c r="A92" s="10">
        <v>90</v>
      </c>
      <c r="B92" s="11">
        <v>253.8</v>
      </c>
      <c r="C92" s="12">
        <f t="shared" si="1"/>
        <v>8.200000000000017</v>
      </c>
      <c r="D92" s="69" t="s">
        <v>208</v>
      </c>
      <c r="E92" s="28" t="s">
        <v>161</v>
      </c>
      <c r="F92" s="28" t="s">
        <v>126</v>
      </c>
      <c r="G92" s="14" t="s">
        <v>301</v>
      </c>
      <c r="H92" s="23" t="s">
        <v>370</v>
      </c>
      <c r="J92" s="33"/>
      <c r="K92" s="25"/>
      <c r="L92" s="36"/>
      <c r="M92" s="35"/>
      <c r="N92" s="27"/>
      <c r="O92" s="17"/>
      <c r="P92" s="17"/>
    </row>
    <row r="93" spans="1:16" ht="18" customHeight="1">
      <c r="A93" s="10">
        <v>91</v>
      </c>
      <c r="B93" s="11">
        <v>259</v>
      </c>
      <c r="C93" s="12">
        <f t="shared" si="1"/>
        <v>5.199999999999989</v>
      </c>
      <c r="D93" s="69" t="s">
        <v>209</v>
      </c>
      <c r="E93" s="28" t="s">
        <v>192</v>
      </c>
      <c r="F93" s="28" t="s">
        <v>126</v>
      </c>
      <c r="G93" s="14" t="s">
        <v>301</v>
      </c>
      <c r="H93" s="23"/>
      <c r="J93" s="33"/>
      <c r="K93" s="25"/>
      <c r="L93" s="36"/>
      <c r="M93" s="35"/>
      <c r="N93" s="27"/>
      <c r="O93" s="17"/>
      <c r="P93" s="17"/>
    </row>
    <row r="94" spans="1:16" ht="18" customHeight="1">
      <c r="A94" s="10">
        <v>92</v>
      </c>
      <c r="B94" s="11">
        <v>268.1</v>
      </c>
      <c r="C94" s="12">
        <f t="shared" si="1"/>
        <v>9.100000000000023</v>
      </c>
      <c r="D94" s="69"/>
      <c r="E94" s="28" t="s">
        <v>134</v>
      </c>
      <c r="F94" s="28" t="s">
        <v>298</v>
      </c>
      <c r="G94" s="14" t="s">
        <v>352</v>
      </c>
      <c r="H94" s="23"/>
      <c r="J94" s="33"/>
      <c r="K94" s="25"/>
      <c r="L94" s="36"/>
      <c r="M94" s="35"/>
      <c r="N94" s="27"/>
      <c r="O94" s="17"/>
      <c r="P94" s="17"/>
    </row>
    <row r="95" spans="1:16" ht="18" customHeight="1">
      <c r="A95" s="10">
        <v>93</v>
      </c>
      <c r="B95" s="37">
        <v>268.9</v>
      </c>
      <c r="C95" s="12">
        <f t="shared" si="1"/>
        <v>0.7999999999999545</v>
      </c>
      <c r="D95" s="69"/>
      <c r="E95" s="28" t="s">
        <v>187</v>
      </c>
      <c r="F95" s="28" t="s">
        <v>126</v>
      </c>
      <c r="G95" s="14" t="s">
        <v>352</v>
      </c>
      <c r="H95" s="23" t="s">
        <v>302</v>
      </c>
      <c r="I95" s="38"/>
      <c r="J95" s="38"/>
      <c r="K95" s="25"/>
      <c r="L95" s="36"/>
      <c r="M95" s="35"/>
      <c r="N95" s="27"/>
      <c r="O95" s="17"/>
      <c r="P95" s="17"/>
    </row>
    <row r="96" spans="1:16" ht="18" customHeight="1">
      <c r="A96" s="10">
        <v>94</v>
      </c>
      <c r="B96" s="37">
        <v>270.9</v>
      </c>
      <c r="C96" s="12">
        <f t="shared" si="1"/>
        <v>2</v>
      </c>
      <c r="D96" s="69"/>
      <c r="E96" s="28" t="s">
        <v>156</v>
      </c>
      <c r="F96" s="28"/>
      <c r="G96" s="14" t="s">
        <v>303</v>
      </c>
      <c r="H96" s="23"/>
      <c r="I96" s="38"/>
      <c r="J96" s="38"/>
      <c r="K96" s="25"/>
      <c r="L96" s="36"/>
      <c r="M96" s="35"/>
      <c r="N96" s="27"/>
      <c r="O96" s="17"/>
      <c r="P96" s="17"/>
    </row>
    <row r="97" spans="1:16" ht="18" customHeight="1">
      <c r="A97" s="10">
        <v>95</v>
      </c>
      <c r="B97" s="37">
        <v>270.9</v>
      </c>
      <c r="C97" s="12">
        <f t="shared" si="1"/>
        <v>0</v>
      </c>
      <c r="D97" s="69"/>
      <c r="E97" s="28" t="s">
        <v>161</v>
      </c>
      <c r="F97" s="28"/>
      <c r="G97" s="14" t="s">
        <v>352</v>
      </c>
      <c r="H97" s="23" t="s">
        <v>371</v>
      </c>
      <c r="I97" s="38"/>
      <c r="J97" s="38"/>
      <c r="K97" s="25"/>
      <c r="L97" s="36"/>
      <c r="M97" s="35"/>
      <c r="N97" s="27"/>
      <c r="O97" s="17"/>
      <c r="P97" s="17"/>
    </row>
    <row r="98" spans="1:16" ht="18" customHeight="1">
      <c r="A98" s="10">
        <v>96</v>
      </c>
      <c r="B98" s="37">
        <v>271.2</v>
      </c>
      <c r="C98" s="12">
        <f t="shared" si="1"/>
        <v>0.30000000000001137</v>
      </c>
      <c r="D98" s="69" t="s">
        <v>210</v>
      </c>
      <c r="E98" s="28" t="s">
        <v>211</v>
      </c>
      <c r="F98" s="28" t="s">
        <v>122</v>
      </c>
      <c r="G98" s="14" t="s">
        <v>304</v>
      </c>
      <c r="H98" s="23"/>
      <c r="I98" s="38"/>
      <c r="J98" s="38"/>
      <c r="K98" s="25"/>
      <c r="L98" s="36"/>
      <c r="M98" s="35"/>
      <c r="N98" s="27"/>
      <c r="O98" s="17"/>
      <c r="P98" s="17"/>
    </row>
    <row r="99" spans="1:16" ht="18" customHeight="1">
      <c r="A99" s="10">
        <v>97</v>
      </c>
      <c r="B99" s="37">
        <v>272.4</v>
      </c>
      <c r="C99" s="12">
        <f t="shared" si="1"/>
        <v>1.1999999999999886</v>
      </c>
      <c r="D99" s="69" t="s">
        <v>212</v>
      </c>
      <c r="E99" s="28" t="s">
        <v>187</v>
      </c>
      <c r="F99" s="28" t="s">
        <v>126</v>
      </c>
      <c r="G99" s="14" t="s">
        <v>304</v>
      </c>
      <c r="H99" s="23" t="s">
        <v>372</v>
      </c>
      <c r="I99" s="38"/>
      <c r="J99" s="38"/>
      <c r="K99" s="25"/>
      <c r="L99" s="36"/>
      <c r="M99" s="35"/>
      <c r="N99" s="27"/>
      <c r="O99" s="17"/>
      <c r="P99" s="17"/>
    </row>
    <row r="100" spans="1:16" ht="18" customHeight="1">
      <c r="A100" s="10">
        <v>98</v>
      </c>
      <c r="B100" s="37">
        <v>280.8</v>
      </c>
      <c r="C100" s="12">
        <f t="shared" si="1"/>
        <v>8.400000000000034</v>
      </c>
      <c r="D100" s="69"/>
      <c r="E100" s="28" t="s">
        <v>137</v>
      </c>
      <c r="F100" s="28"/>
      <c r="G100" s="14" t="s">
        <v>304</v>
      </c>
      <c r="H100" s="61" t="s">
        <v>138</v>
      </c>
      <c r="I100" s="38"/>
      <c r="J100" s="38"/>
      <c r="K100" s="25"/>
      <c r="L100" s="36"/>
      <c r="M100" s="35"/>
      <c r="N100" s="27"/>
      <c r="O100" s="17"/>
      <c r="P100" s="17"/>
    </row>
    <row r="101" spans="1:16" ht="18" customHeight="1">
      <c r="A101" s="10">
        <v>99</v>
      </c>
      <c r="B101" s="37">
        <v>283.3</v>
      </c>
      <c r="C101" s="12">
        <f t="shared" si="1"/>
        <v>2.5</v>
      </c>
      <c r="D101" s="69"/>
      <c r="E101" s="28" t="s">
        <v>179</v>
      </c>
      <c r="F101" s="28" t="s">
        <v>298</v>
      </c>
      <c r="G101" s="14" t="s">
        <v>304</v>
      </c>
      <c r="H101" s="23"/>
      <c r="I101" s="38"/>
      <c r="J101" s="38"/>
      <c r="K101" s="25"/>
      <c r="L101" s="36"/>
      <c r="M101" s="35"/>
      <c r="N101" s="27"/>
      <c r="O101" s="17"/>
      <c r="P101" s="17"/>
    </row>
    <row r="102" spans="1:16" ht="18" customHeight="1">
      <c r="A102" s="10">
        <v>100</v>
      </c>
      <c r="B102" s="37">
        <v>283.9</v>
      </c>
      <c r="C102" s="12">
        <f t="shared" si="1"/>
        <v>0.5999999999999659</v>
      </c>
      <c r="D102" s="69"/>
      <c r="E102" s="28" t="s">
        <v>133</v>
      </c>
      <c r="F102" s="28" t="s">
        <v>126</v>
      </c>
      <c r="G102" s="14" t="s">
        <v>305</v>
      </c>
      <c r="H102" s="23" t="s">
        <v>373</v>
      </c>
      <c r="I102" s="38"/>
      <c r="J102" s="38"/>
      <c r="K102" s="25"/>
      <c r="L102" s="36"/>
      <c r="M102" s="35"/>
      <c r="N102" s="27"/>
      <c r="O102" s="17"/>
      <c r="P102" s="17"/>
    </row>
    <row r="103" spans="1:16" ht="18" customHeight="1">
      <c r="A103" s="10">
        <v>101</v>
      </c>
      <c r="B103" s="37">
        <v>285</v>
      </c>
      <c r="C103" s="12">
        <f t="shared" si="1"/>
        <v>1.1000000000000227</v>
      </c>
      <c r="D103" s="69"/>
      <c r="E103" s="28" t="s">
        <v>186</v>
      </c>
      <c r="F103" s="28" t="s">
        <v>122</v>
      </c>
      <c r="G103" s="14" t="s">
        <v>305</v>
      </c>
      <c r="H103" s="23" t="s">
        <v>374</v>
      </c>
      <c r="I103" s="38"/>
      <c r="J103" s="38"/>
      <c r="K103" s="25"/>
      <c r="L103" s="36"/>
      <c r="M103" s="35"/>
      <c r="N103" s="27"/>
      <c r="O103" s="17"/>
      <c r="P103" s="17"/>
    </row>
    <row r="104" spans="1:16" ht="18" customHeight="1">
      <c r="A104" s="10">
        <v>102</v>
      </c>
      <c r="B104" s="37">
        <v>288.1</v>
      </c>
      <c r="C104" s="12">
        <f t="shared" si="1"/>
        <v>3.1000000000000227</v>
      </c>
      <c r="D104" s="69" t="s">
        <v>213</v>
      </c>
      <c r="E104" s="28" t="s">
        <v>188</v>
      </c>
      <c r="F104" s="28" t="s">
        <v>298</v>
      </c>
      <c r="G104" s="14" t="s">
        <v>352</v>
      </c>
      <c r="H104" s="23" t="s">
        <v>375</v>
      </c>
      <c r="I104" s="38"/>
      <c r="J104" s="38"/>
      <c r="K104" s="25"/>
      <c r="L104" s="36"/>
      <c r="M104" s="35"/>
      <c r="N104" s="27"/>
      <c r="O104" s="17"/>
      <c r="P104" s="17"/>
    </row>
    <row r="105" spans="1:16" ht="29.25" customHeight="1">
      <c r="A105" s="5">
        <v>103</v>
      </c>
      <c r="B105" s="39">
        <v>289.2</v>
      </c>
      <c r="C105" s="20">
        <f t="shared" si="1"/>
        <v>1.099999999999966</v>
      </c>
      <c r="D105" s="71" t="s">
        <v>72</v>
      </c>
      <c r="E105" s="32" t="s">
        <v>203</v>
      </c>
      <c r="F105" s="32" t="s">
        <v>122</v>
      </c>
      <c r="G105" s="22" t="s">
        <v>305</v>
      </c>
      <c r="H105" s="21" t="s">
        <v>6</v>
      </c>
      <c r="I105" s="38"/>
      <c r="J105" s="38"/>
      <c r="K105" s="25"/>
      <c r="L105" s="36"/>
      <c r="M105" s="35"/>
      <c r="N105" s="27"/>
      <c r="O105" s="17"/>
      <c r="P105" s="17"/>
    </row>
    <row r="106" spans="1:10" ht="18" customHeight="1">
      <c r="A106" s="10">
        <v>104</v>
      </c>
      <c r="B106" s="37">
        <v>291.9</v>
      </c>
      <c r="C106" s="12">
        <f t="shared" si="1"/>
        <v>2.6999999999999886</v>
      </c>
      <c r="D106" s="69"/>
      <c r="E106" s="28" t="s">
        <v>187</v>
      </c>
      <c r="F106" s="28"/>
      <c r="G106" s="14" t="s">
        <v>305</v>
      </c>
      <c r="H106" s="23" t="s">
        <v>376</v>
      </c>
      <c r="I106" s="38"/>
      <c r="J106" s="38"/>
    </row>
    <row r="107" spans="1:10" ht="18" customHeight="1">
      <c r="A107" s="10">
        <v>105</v>
      </c>
      <c r="B107" s="37">
        <v>305.8</v>
      </c>
      <c r="C107" s="12">
        <f t="shared" si="1"/>
        <v>13.900000000000034</v>
      </c>
      <c r="D107" s="69" t="s">
        <v>73</v>
      </c>
      <c r="E107" s="28" t="s">
        <v>179</v>
      </c>
      <c r="F107" s="28" t="s">
        <v>122</v>
      </c>
      <c r="G107" s="14" t="s">
        <v>306</v>
      </c>
      <c r="H107" s="23" t="s">
        <v>377</v>
      </c>
      <c r="I107" s="38"/>
      <c r="J107" s="38"/>
    </row>
    <row r="108" spans="1:10" ht="18" customHeight="1">
      <c r="A108" s="10">
        <v>106</v>
      </c>
      <c r="B108" s="37">
        <v>309.9</v>
      </c>
      <c r="C108" s="12">
        <f t="shared" si="1"/>
        <v>4.099999999999966</v>
      </c>
      <c r="D108" s="69" t="s">
        <v>74</v>
      </c>
      <c r="E108" s="28" t="s">
        <v>156</v>
      </c>
      <c r="F108" s="28" t="s">
        <v>122</v>
      </c>
      <c r="G108" s="14" t="s">
        <v>307</v>
      </c>
      <c r="H108" s="23" t="s">
        <v>378</v>
      </c>
      <c r="I108" s="38"/>
      <c r="J108" s="38"/>
    </row>
    <row r="109" spans="1:10" ht="18" customHeight="1">
      <c r="A109" s="10">
        <v>107</v>
      </c>
      <c r="B109" s="37">
        <v>313.8</v>
      </c>
      <c r="C109" s="12">
        <f t="shared" si="1"/>
        <v>3.900000000000034</v>
      </c>
      <c r="D109" s="69" t="s">
        <v>75</v>
      </c>
      <c r="E109" s="28" t="s">
        <v>179</v>
      </c>
      <c r="F109" s="28" t="s">
        <v>122</v>
      </c>
      <c r="G109" s="14" t="s">
        <v>308</v>
      </c>
      <c r="H109" s="23" t="s">
        <v>379</v>
      </c>
      <c r="I109" s="38"/>
      <c r="J109" s="38"/>
    </row>
    <row r="110" spans="1:12" ht="18" customHeight="1">
      <c r="A110" s="10">
        <v>108</v>
      </c>
      <c r="B110" s="37">
        <v>317.8</v>
      </c>
      <c r="C110" s="12">
        <f t="shared" si="1"/>
        <v>4</v>
      </c>
      <c r="D110" s="65"/>
      <c r="E110" s="13" t="s">
        <v>134</v>
      </c>
      <c r="F110" s="14" t="s">
        <v>298</v>
      </c>
      <c r="G110" s="52" t="s">
        <v>7</v>
      </c>
      <c r="H110" s="23"/>
      <c r="I110" s="38"/>
      <c r="J110" s="38"/>
      <c r="L110" s="1"/>
    </row>
    <row r="111" spans="1:12" ht="18" customHeight="1">
      <c r="A111" s="10">
        <v>109</v>
      </c>
      <c r="B111" s="37">
        <v>326.6</v>
      </c>
      <c r="C111" s="12">
        <f t="shared" si="1"/>
        <v>8.800000000000011</v>
      </c>
      <c r="D111" s="65"/>
      <c r="E111" s="13" t="s">
        <v>50</v>
      </c>
      <c r="F111" s="14"/>
      <c r="G111" s="14" t="s">
        <v>352</v>
      </c>
      <c r="H111" s="61" t="s">
        <v>8</v>
      </c>
      <c r="I111" s="38"/>
      <c r="J111" s="38"/>
      <c r="L111" s="1"/>
    </row>
    <row r="112" spans="1:12" ht="18" customHeight="1">
      <c r="A112" s="10">
        <v>110</v>
      </c>
      <c r="B112" s="37">
        <v>330.5</v>
      </c>
      <c r="C112" s="12">
        <f t="shared" si="1"/>
        <v>3.8999999999999773</v>
      </c>
      <c r="D112" s="65" t="s">
        <v>76</v>
      </c>
      <c r="E112" s="13" t="s">
        <v>132</v>
      </c>
      <c r="F112" s="14" t="s">
        <v>122</v>
      </c>
      <c r="G112" s="14" t="s">
        <v>309</v>
      </c>
      <c r="H112" s="23"/>
      <c r="I112" s="38"/>
      <c r="J112" s="38"/>
      <c r="L112" s="1"/>
    </row>
    <row r="113" spans="1:12" ht="18" customHeight="1">
      <c r="A113" s="10">
        <v>111</v>
      </c>
      <c r="B113" s="37">
        <v>332</v>
      </c>
      <c r="C113" s="12">
        <f t="shared" si="1"/>
        <v>1.5</v>
      </c>
      <c r="D113" s="65" t="s">
        <v>51</v>
      </c>
      <c r="E113" s="13" t="s">
        <v>152</v>
      </c>
      <c r="F113" s="14" t="s">
        <v>298</v>
      </c>
      <c r="G113" s="14" t="s">
        <v>309</v>
      </c>
      <c r="H113" s="23"/>
      <c r="I113" s="38"/>
      <c r="J113" s="38"/>
      <c r="L113" s="1"/>
    </row>
    <row r="114" spans="1:12" ht="18" customHeight="1">
      <c r="A114" s="10">
        <v>112</v>
      </c>
      <c r="B114" s="37">
        <v>332.1</v>
      </c>
      <c r="C114" s="12">
        <f t="shared" si="1"/>
        <v>0.10000000000002274</v>
      </c>
      <c r="D114" s="65"/>
      <c r="E114" s="13" t="s">
        <v>116</v>
      </c>
      <c r="F114" s="14" t="s">
        <v>122</v>
      </c>
      <c r="G114" s="14" t="s">
        <v>310</v>
      </c>
      <c r="H114" s="23" t="s">
        <v>380</v>
      </c>
      <c r="I114" s="38"/>
      <c r="J114" s="38"/>
      <c r="L114" s="1"/>
    </row>
    <row r="115" spans="1:12" ht="18" customHeight="1">
      <c r="A115" s="10">
        <v>113</v>
      </c>
      <c r="B115" s="37">
        <v>336.4</v>
      </c>
      <c r="C115" s="12">
        <f t="shared" si="1"/>
        <v>4.2999999999999545</v>
      </c>
      <c r="D115" s="65" t="s">
        <v>77</v>
      </c>
      <c r="E115" s="13" t="s">
        <v>124</v>
      </c>
      <c r="F115" s="14" t="s">
        <v>126</v>
      </c>
      <c r="G115" s="14" t="s">
        <v>310</v>
      </c>
      <c r="H115" s="23"/>
      <c r="I115" s="38"/>
      <c r="J115" s="38"/>
      <c r="L115" s="1"/>
    </row>
    <row r="116" spans="1:12" ht="18" customHeight="1">
      <c r="A116" s="10">
        <v>114</v>
      </c>
      <c r="B116" s="37">
        <v>338.9</v>
      </c>
      <c r="C116" s="12">
        <f t="shared" si="1"/>
        <v>2.5</v>
      </c>
      <c r="D116" s="68" t="s">
        <v>9</v>
      </c>
      <c r="E116" s="13" t="s">
        <v>144</v>
      </c>
      <c r="F116" s="14" t="s">
        <v>126</v>
      </c>
      <c r="G116" s="14" t="s">
        <v>311</v>
      </c>
      <c r="H116" s="23" t="s">
        <v>10</v>
      </c>
      <c r="I116" s="38"/>
      <c r="J116" s="38"/>
      <c r="L116" s="1"/>
    </row>
    <row r="117" spans="1:12" ht="30" customHeight="1">
      <c r="A117" s="5">
        <v>115</v>
      </c>
      <c r="B117" s="39">
        <v>343.9</v>
      </c>
      <c r="C117" s="20">
        <f t="shared" si="1"/>
        <v>5</v>
      </c>
      <c r="D117" s="67" t="s">
        <v>52</v>
      </c>
      <c r="E117" s="24" t="s">
        <v>11</v>
      </c>
      <c r="F117" s="24" t="s">
        <v>122</v>
      </c>
      <c r="G117" s="24" t="s">
        <v>311</v>
      </c>
      <c r="H117" s="21" t="s">
        <v>312</v>
      </c>
      <c r="I117" s="38"/>
      <c r="J117" s="38"/>
      <c r="L117" s="1"/>
    </row>
    <row r="118" spans="1:12" ht="18" customHeight="1">
      <c r="A118" s="10">
        <v>116</v>
      </c>
      <c r="B118" s="37">
        <v>344.5</v>
      </c>
      <c r="C118" s="12">
        <f t="shared" si="1"/>
        <v>0.6000000000000227</v>
      </c>
      <c r="D118" s="65"/>
      <c r="E118" s="13" t="s">
        <v>53</v>
      </c>
      <c r="F118" s="14"/>
      <c r="G118" s="14" t="s">
        <v>311</v>
      </c>
      <c r="H118" s="23" t="s">
        <v>236</v>
      </c>
      <c r="I118" s="38"/>
      <c r="J118" s="38"/>
      <c r="L118" s="1"/>
    </row>
    <row r="119" spans="1:12" ht="18" customHeight="1">
      <c r="A119" s="10">
        <v>117</v>
      </c>
      <c r="B119" s="37">
        <v>345.1</v>
      </c>
      <c r="C119" s="12">
        <f t="shared" si="1"/>
        <v>0.6000000000000227</v>
      </c>
      <c r="D119" s="18"/>
      <c r="E119" s="14" t="s">
        <v>385</v>
      </c>
      <c r="F119" s="14"/>
      <c r="G119" s="14" t="s">
        <v>311</v>
      </c>
      <c r="H119" s="23" t="s">
        <v>54</v>
      </c>
      <c r="I119" s="38"/>
      <c r="J119" s="38"/>
      <c r="L119" s="1"/>
    </row>
    <row r="120" spans="1:12" ht="18" customHeight="1">
      <c r="A120" s="10">
        <v>118</v>
      </c>
      <c r="B120" s="37">
        <v>353.1</v>
      </c>
      <c r="C120" s="12">
        <f t="shared" si="1"/>
        <v>8</v>
      </c>
      <c r="D120" s="65" t="s">
        <v>78</v>
      </c>
      <c r="E120" s="13" t="s">
        <v>133</v>
      </c>
      <c r="F120" s="14" t="s">
        <v>126</v>
      </c>
      <c r="G120" s="14" t="s">
        <v>313</v>
      </c>
      <c r="H120" s="23"/>
      <c r="I120" s="38"/>
      <c r="J120" s="38"/>
      <c r="L120" s="1"/>
    </row>
    <row r="121" spans="1:12" ht="18" customHeight="1">
      <c r="A121" s="10">
        <v>119</v>
      </c>
      <c r="B121" s="37">
        <v>353.5</v>
      </c>
      <c r="C121" s="12">
        <f t="shared" si="1"/>
        <v>0.39999999999997726</v>
      </c>
      <c r="D121" s="18" t="s">
        <v>79</v>
      </c>
      <c r="E121" s="13" t="s">
        <v>174</v>
      </c>
      <c r="F121" s="14" t="s">
        <v>298</v>
      </c>
      <c r="G121" s="14" t="s">
        <v>352</v>
      </c>
      <c r="H121" s="23"/>
      <c r="I121" s="38"/>
      <c r="J121" s="38"/>
      <c r="L121" s="1"/>
    </row>
    <row r="122" spans="1:12" ht="18" customHeight="1">
      <c r="A122" s="10">
        <v>120</v>
      </c>
      <c r="B122" s="37">
        <v>353.9</v>
      </c>
      <c r="C122" s="12">
        <f t="shared" si="1"/>
        <v>0.39999999999997726</v>
      </c>
      <c r="D122" s="15"/>
      <c r="E122" s="13" t="s">
        <v>163</v>
      </c>
      <c r="F122" s="14"/>
      <c r="G122" s="14" t="s">
        <v>352</v>
      </c>
      <c r="H122" s="23"/>
      <c r="I122" s="38"/>
      <c r="J122" s="38"/>
      <c r="L122" s="1"/>
    </row>
    <row r="123" spans="1:10" ht="18" customHeight="1">
      <c r="A123" s="10">
        <v>121</v>
      </c>
      <c r="B123" s="37">
        <v>354</v>
      </c>
      <c r="C123" s="12">
        <f t="shared" si="1"/>
        <v>0.10000000000002274</v>
      </c>
      <c r="D123" s="18" t="s">
        <v>55</v>
      </c>
      <c r="E123" s="13" t="s">
        <v>165</v>
      </c>
      <c r="F123" s="14" t="s">
        <v>289</v>
      </c>
      <c r="G123" s="14" t="s">
        <v>237</v>
      </c>
      <c r="H123" s="23" t="s">
        <v>238</v>
      </c>
      <c r="I123" s="38"/>
      <c r="J123" s="38"/>
    </row>
    <row r="124" spans="1:10" ht="18" customHeight="1">
      <c r="A124" s="10">
        <v>122</v>
      </c>
      <c r="B124" s="37">
        <v>364.3</v>
      </c>
      <c r="C124" s="12">
        <f t="shared" si="1"/>
        <v>10.300000000000011</v>
      </c>
      <c r="D124" s="18" t="s">
        <v>80</v>
      </c>
      <c r="E124" s="14" t="s">
        <v>134</v>
      </c>
      <c r="F124" s="14" t="s">
        <v>122</v>
      </c>
      <c r="G124" s="14" t="s">
        <v>239</v>
      </c>
      <c r="H124" s="23" t="s">
        <v>240</v>
      </c>
      <c r="I124" s="38"/>
      <c r="J124" s="38"/>
    </row>
    <row r="125" spans="1:10" ht="18" customHeight="1">
      <c r="A125" s="10">
        <v>123</v>
      </c>
      <c r="B125" s="37">
        <v>382</v>
      </c>
      <c r="C125" s="12">
        <f t="shared" si="1"/>
        <v>17.69999999999999</v>
      </c>
      <c r="D125" s="65" t="s">
        <v>81</v>
      </c>
      <c r="E125" s="14" t="s">
        <v>179</v>
      </c>
      <c r="F125" s="14" t="s">
        <v>289</v>
      </c>
      <c r="G125" s="13" t="s">
        <v>241</v>
      </c>
      <c r="H125" s="23" t="s">
        <v>381</v>
      </c>
      <c r="I125" s="38"/>
      <c r="J125" s="38"/>
    </row>
    <row r="126" spans="1:10" ht="18" customHeight="1">
      <c r="A126" s="10">
        <v>124</v>
      </c>
      <c r="B126" s="37">
        <v>390</v>
      </c>
      <c r="C126" s="12">
        <f t="shared" si="1"/>
        <v>8</v>
      </c>
      <c r="D126" s="15" t="s">
        <v>56</v>
      </c>
      <c r="E126" s="13" t="s">
        <v>133</v>
      </c>
      <c r="F126" s="14" t="s">
        <v>289</v>
      </c>
      <c r="G126" s="13" t="s">
        <v>241</v>
      </c>
      <c r="H126" s="15" t="s">
        <v>13</v>
      </c>
      <c r="I126" s="38"/>
      <c r="J126" s="38"/>
    </row>
    <row r="127" spans="1:10" ht="18" customHeight="1">
      <c r="A127" s="10">
        <v>125</v>
      </c>
      <c r="B127" s="37">
        <v>390.3</v>
      </c>
      <c r="C127" s="12">
        <f t="shared" si="1"/>
        <v>0.30000000000001137</v>
      </c>
      <c r="D127" s="65"/>
      <c r="E127" s="13" t="s">
        <v>186</v>
      </c>
      <c r="F127" s="14"/>
      <c r="G127" s="13" t="s">
        <v>241</v>
      </c>
      <c r="H127" s="15" t="s">
        <v>382</v>
      </c>
      <c r="I127" s="38"/>
      <c r="J127" s="38"/>
    </row>
    <row r="128" spans="1:14" ht="18" customHeight="1">
      <c r="A128" s="10">
        <v>126</v>
      </c>
      <c r="B128" s="37">
        <v>408.7</v>
      </c>
      <c r="C128" s="12">
        <f t="shared" si="1"/>
        <v>18.399999999999977</v>
      </c>
      <c r="D128" s="72"/>
      <c r="E128" s="40" t="s">
        <v>186</v>
      </c>
      <c r="F128" s="40"/>
      <c r="G128" s="41" t="s">
        <v>241</v>
      </c>
      <c r="H128" s="15" t="s">
        <v>243</v>
      </c>
      <c r="I128" s="38"/>
      <c r="J128" s="38"/>
      <c r="K128" s="26"/>
      <c r="L128" s="26"/>
      <c r="M128" s="27"/>
      <c r="N128" s="34"/>
    </row>
    <row r="129" spans="1:14" ht="27.75" customHeight="1">
      <c r="A129" s="5">
        <v>127</v>
      </c>
      <c r="B129" s="39">
        <v>408.7</v>
      </c>
      <c r="C129" s="20">
        <f t="shared" si="1"/>
        <v>0</v>
      </c>
      <c r="D129" s="60" t="s">
        <v>82</v>
      </c>
      <c r="E129" s="32" t="s">
        <v>204</v>
      </c>
      <c r="F129" s="32" t="s">
        <v>126</v>
      </c>
      <c r="G129" s="22" t="s">
        <v>352</v>
      </c>
      <c r="H129" s="42" t="s">
        <v>57</v>
      </c>
      <c r="I129" s="38"/>
      <c r="J129" s="38"/>
      <c r="K129" s="26"/>
      <c r="L129" s="26"/>
      <c r="M129" s="27"/>
      <c r="N129" s="43"/>
    </row>
    <row r="130" spans="1:14" ht="18" customHeight="1">
      <c r="A130" s="10">
        <v>128</v>
      </c>
      <c r="B130" s="37">
        <v>408.8</v>
      </c>
      <c r="C130" s="12">
        <f t="shared" si="1"/>
        <v>0.10000000000002274</v>
      </c>
      <c r="D130" s="72"/>
      <c r="E130" s="40" t="s">
        <v>188</v>
      </c>
      <c r="F130" s="40"/>
      <c r="G130" s="41" t="s">
        <v>352</v>
      </c>
      <c r="H130" s="44"/>
      <c r="I130" s="38"/>
      <c r="J130" s="38"/>
      <c r="K130" s="26"/>
      <c r="L130" s="26"/>
      <c r="M130" s="27"/>
      <c r="N130" s="17"/>
    </row>
    <row r="131" spans="1:14" ht="18" customHeight="1">
      <c r="A131" s="10">
        <v>129</v>
      </c>
      <c r="B131" s="37">
        <v>411.1</v>
      </c>
      <c r="C131" s="12">
        <f t="shared" si="1"/>
        <v>2.3000000000000114</v>
      </c>
      <c r="D131" s="72" t="s">
        <v>83</v>
      </c>
      <c r="E131" s="40" t="s">
        <v>188</v>
      </c>
      <c r="F131" s="40" t="s">
        <v>122</v>
      </c>
      <c r="G131" s="41" t="s">
        <v>244</v>
      </c>
      <c r="H131" s="44" t="s">
        <v>383</v>
      </c>
      <c r="I131" s="38"/>
      <c r="J131" s="38"/>
      <c r="K131" s="26"/>
      <c r="L131" s="26"/>
      <c r="M131" s="27"/>
      <c r="N131" s="17"/>
    </row>
    <row r="132" spans="1:14" ht="18" customHeight="1">
      <c r="A132" s="10">
        <v>130</v>
      </c>
      <c r="B132" s="37">
        <v>411.6</v>
      </c>
      <c r="C132" s="12">
        <f t="shared" si="1"/>
        <v>0.5</v>
      </c>
      <c r="D132" s="72"/>
      <c r="E132" s="40" t="s">
        <v>179</v>
      </c>
      <c r="F132" s="40" t="s">
        <v>126</v>
      </c>
      <c r="G132" s="41" t="s">
        <v>352</v>
      </c>
      <c r="H132" s="44" t="s">
        <v>242</v>
      </c>
      <c r="I132" s="38"/>
      <c r="J132" s="38"/>
      <c r="K132" s="26"/>
      <c r="L132" s="26"/>
      <c r="M132" s="27"/>
      <c r="N132" s="17"/>
    </row>
    <row r="133" spans="1:14" ht="18" customHeight="1">
      <c r="A133" s="10">
        <v>131</v>
      </c>
      <c r="B133" s="37">
        <v>411.8</v>
      </c>
      <c r="C133" s="12">
        <f aca="true" t="shared" si="2" ref="C133:C191">B133-B132</f>
        <v>0.19999999999998863</v>
      </c>
      <c r="D133" s="72"/>
      <c r="E133" s="40" t="s">
        <v>114</v>
      </c>
      <c r="F133" s="40"/>
      <c r="G133" s="41" t="s">
        <v>352</v>
      </c>
      <c r="H133" s="44" t="s">
        <v>384</v>
      </c>
      <c r="I133" s="38"/>
      <c r="J133" s="38"/>
      <c r="K133" s="26"/>
      <c r="L133" s="26"/>
      <c r="M133" s="27"/>
      <c r="N133" s="17"/>
    </row>
    <row r="134" spans="1:14" ht="18" customHeight="1">
      <c r="A134" s="10">
        <v>132</v>
      </c>
      <c r="B134" s="37">
        <v>411.9</v>
      </c>
      <c r="C134" s="12">
        <f t="shared" si="2"/>
        <v>0.0999999999999659</v>
      </c>
      <c r="D134" s="72"/>
      <c r="E134" s="40" t="s">
        <v>14</v>
      </c>
      <c r="F134" s="40"/>
      <c r="G134" s="41" t="s">
        <v>245</v>
      </c>
      <c r="H134" s="44" t="s">
        <v>385</v>
      </c>
      <c r="I134" s="38"/>
      <c r="J134" s="38"/>
      <c r="K134" s="26"/>
      <c r="L134" s="26"/>
      <c r="M134" s="27"/>
      <c r="N134" s="17"/>
    </row>
    <row r="135" spans="1:14" ht="18" customHeight="1">
      <c r="A135" s="10">
        <v>133</v>
      </c>
      <c r="B135" s="37">
        <v>412.8</v>
      </c>
      <c r="C135" s="12">
        <f t="shared" si="2"/>
        <v>0.9000000000000341</v>
      </c>
      <c r="D135" s="72"/>
      <c r="E135" s="40" t="s">
        <v>14</v>
      </c>
      <c r="F135" s="40"/>
      <c r="G135" s="41" t="s">
        <v>245</v>
      </c>
      <c r="H135" s="44" t="s">
        <v>385</v>
      </c>
      <c r="I135" s="38"/>
      <c r="J135" s="38"/>
      <c r="K135" s="26"/>
      <c r="L135" s="26"/>
      <c r="M135" s="27"/>
      <c r="N135" s="17"/>
    </row>
    <row r="136" spans="1:14" ht="18" customHeight="1">
      <c r="A136" s="10">
        <v>134</v>
      </c>
      <c r="B136" s="37">
        <v>414.3</v>
      </c>
      <c r="C136" s="12">
        <f t="shared" si="2"/>
        <v>1.5</v>
      </c>
      <c r="D136" s="72"/>
      <c r="E136" s="40" t="s">
        <v>132</v>
      </c>
      <c r="F136" s="40" t="s">
        <v>298</v>
      </c>
      <c r="G136" s="41" t="s">
        <v>246</v>
      </c>
      <c r="H136" s="44"/>
      <c r="I136" s="38"/>
      <c r="J136" s="38"/>
      <c r="K136" s="26"/>
      <c r="L136" s="26"/>
      <c r="M136" s="27"/>
      <c r="N136" s="17"/>
    </row>
    <row r="137" spans="1:14" ht="18" customHeight="1">
      <c r="A137" s="10">
        <v>135</v>
      </c>
      <c r="B137" s="37">
        <v>414.8</v>
      </c>
      <c r="C137" s="12">
        <f t="shared" si="2"/>
        <v>0.5</v>
      </c>
      <c r="D137" s="72" t="s">
        <v>84</v>
      </c>
      <c r="E137" s="40" t="s">
        <v>137</v>
      </c>
      <c r="F137" s="40" t="s">
        <v>122</v>
      </c>
      <c r="G137" s="41" t="s">
        <v>245</v>
      </c>
      <c r="H137" s="44" t="s">
        <v>386</v>
      </c>
      <c r="I137" s="38"/>
      <c r="J137" s="38"/>
      <c r="K137" s="26"/>
      <c r="L137" s="26"/>
      <c r="M137" s="27"/>
      <c r="N137" s="17"/>
    </row>
    <row r="138" spans="1:14" ht="18" customHeight="1">
      <c r="A138" s="10">
        <v>136</v>
      </c>
      <c r="B138" s="37">
        <v>427.5</v>
      </c>
      <c r="C138" s="12">
        <f t="shared" si="2"/>
        <v>12.699999999999989</v>
      </c>
      <c r="D138" s="72" t="s">
        <v>85</v>
      </c>
      <c r="E138" s="40" t="s">
        <v>188</v>
      </c>
      <c r="F138" s="40" t="s">
        <v>122</v>
      </c>
      <c r="G138" s="41" t="s">
        <v>290</v>
      </c>
      <c r="H138" s="44"/>
      <c r="I138" s="38"/>
      <c r="J138" s="38"/>
      <c r="K138" s="26"/>
      <c r="L138" s="26"/>
      <c r="M138" s="27"/>
      <c r="N138" s="17"/>
    </row>
    <row r="139" spans="1:14" ht="18" customHeight="1">
      <c r="A139" s="10">
        <v>137</v>
      </c>
      <c r="B139" s="37">
        <v>430.7</v>
      </c>
      <c r="C139" s="12">
        <f t="shared" si="2"/>
        <v>3.1999999999999886</v>
      </c>
      <c r="D139" s="15" t="s">
        <v>15</v>
      </c>
      <c r="E139" s="13" t="s">
        <v>116</v>
      </c>
      <c r="F139" s="14" t="s">
        <v>289</v>
      </c>
      <c r="G139" s="13" t="s">
        <v>247</v>
      </c>
      <c r="H139" s="15"/>
      <c r="I139" s="38"/>
      <c r="J139" s="38"/>
      <c r="K139" s="26"/>
      <c r="L139" s="26"/>
      <c r="M139" s="27"/>
      <c r="N139" s="17"/>
    </row>
    <row r="140" spans="1:10" ht="18" customHeight="1">
      <c r="A140" s="10">
        <v>138</v>
      </c>
      <c r="B140" s="37">
        <v>439.9</v>
      </c>
      <c r="C140" s="12">
        <f t="shared" si="2"/>
        <v>9.199999999999989</v>
      </c>
      <c r="D140" s="15"/>
      <c r="E140" s="13" t="s">
        <v>114</v>
      </c>
      <c r="F140" s="14" t="s">
        <v>289</v>
      </c>
      <c r="G140" s="13" t="s">
        <v>247</v>
      </c>
      <c r="H140" s="15" t="s">
        <v>248</v>
      </c>
      <c r="I140" s="38"/>
      <c r="J140" s="38"/>
    </row>
    <row r="141" spans="1:10" ht="18" customHeight="1">
      <c r="A141" s="10">
        <v>139</v>
      </c>
      <c r="B141" s="37">
        <v>447.6</v>
      </c>
      <c r="C141" s="12">
        <f t="shared" si="2"/>
        <v>7.7000000000000455</v>
      </c>
      <c r="D141" s="15"/>
      <c r="E141" s="13" t="s">
        <v>116</v>
      </c>
      <c r="F141" s="14"/>
      <c r="G141" s="13" t="s">
        <v>247</v>
      </c>
      <c r="H141" s="15" t="s">
        <v>249</v>
      </c>
      <c r="I141" s="38"/>
      <c r="J141" s="38"/>
    </row>
    <row r="142" spans="1:10" ht="18" customHeight="1">
      <c r="A142" s="10">
        <v>140</v>
      </c>
      <c r="B142" s="37">
        <v>452.8</v>
      </c>
      <c r="C142" s="12">
        <f t="shared" si="2"/>
        <v>5.199999999999989</v>
      </c>
      <c r="D142" s="15"/>
      <c r="E142" s="13" t="s">
        <v>144</v>
      </c>
      <c r="F142" s="14"/>
      <c r="G142" s="13" t="s">
        <v>16</v>
      </c>
      <c r="H142" s="15" t="s">
        <v>250</v>
      </c>
      <c r="I142" s="38"/>
      <c r="J142" s="38"/>
    </row>
    <row r="143" spans="1:10" ht="18" customHeight="1">
      <c r="A143" s="10">
        <v>141</v>
      </c>
      <c r="B143" s="37">
        <v>456.2</v>
      </c>
      <c r="C143" s="12">
        <f t="shared" si="2"/>
        <v>3.3999999999999773</v>
      </c>
      <c r="D143" s="15" t="s">
        <v>86</v>
      </c>
      <c r="E143" s="13" t="s">
        <v>87</v>
      </c>
      <c r="F143" s="14"/>
      <c r="G143" s="13" t="s">
        <v>16</v>
      </c>
      <c r="H143" s="15" t="s">
        <v>251</v>
      </c>
      <c r="I143" s="38"/>
      <c r="J143" s="38"/>
    </row>
    <row r="144" spans="1:10" ht="18" customHeight="1">
      <c r="A144" s="10">
        <v>142</v>
      </c>
      <c r="B144" s="37">
        <v>459.8</v>
      </c>
      <c r="C144" s="12">
        <f t="shared" si="2"/>
        <v>3.6000000000000227</v>
      </c>
      <c r="D144" s="15"/>
      <c r="E144" s="13" t="s">
        <v>132</v>
      </c>
      <c r="F144" s="14"/>
      <c r="G144" s="13" t="s">
        <v>252</v>
      </c>
      <c r="H144" s="15"/>
      <c r="I144" s="38"/>
      <c r="J144" s="38"/>
    </row>
    <row r="145" spans="1:10" ht="28.5" customHeight="1">
      <c r="A145" s="5">
        <v>143</v>
      </c>
      <c r="B145" s="39">
        <v>460.9</v>
      </c>
      <c r="C145" s="20">
        <f t="shared" si="2"/>
        <v>1.099999999999966</v>
      </c>
      <c r="D145" s="21" t="s">
        <v>88</v>
      </c>
      <c r="E145" s="24" t="s">
        <v>89</v>
      </c>
      <c r="F145" s="24"/>
      <c r="G145" s="24" t="s">
        <v>252</v>
      </c>
      <c r="H145" s="21" t="s">
        <v>58</v>
      </c>
      <c r="I145" s="38"/>
      <c r="J145" s="38"/>
    </row>
    <row r="146" spans="1:10" ht="18" customHeight="1">
      <c r="A146" s="10">
        <v>144</v>
      </c>
      <c r="B146" s="37">
        <v>464.3</v>
      </c>
      <c r="C146" s="12">
        <f t="shared" si="2"/>
        <v>3.400000000000034</v>
      </c>
      <c r="D146" s="15" t="s">
        <v>17</v>
      </c>
      <c r="E146" s="13" t="s">
        <v>90</v>
      </c>
      <c r="F146" s="14"/>
      <c r="G146" s="13" t="s">
        <v>252</v>
      </c>
      <c r="H146" s="15" t="s">
        <v>253</v>
      </c>
      <c r="I146" s="38"/>
      <c r="J146" s="38"/>
    </row>
    <row r="147" spans="1:10" ht="18" customHeight="1">
      <c r="A147" s="10">
        <v>145</v>
      </c>
      <c r="B147" s="37">
        <v>473.1</v>
      </c>
      <c r="C147" s="12">
        <f t="shared" si="2"/>
        <v>8.800000000000011</v>
      </c>
      <c r="D147" s="15"/>
      <c r="E147" s="13" t="s">
        <v>124</v>
      </c>
      <c r="F147" s="14" t="s">
        <v>289</v>
      </c>
      <c r="G147" s="13" t="s">
        <v>244</v>
      </c>
      <c r="H147" s="15" t="s">
        <v>254</v>
      </c>
      <c r="I147" s="38"/>
      <c r="J147" s="38"/>
    </row>
    <row r="148" spans="1:10" ht="18" customHeight="1">
      <c r="A148" s="10">
        <v>146</v>
      </c>
      <c r="B148" s="37">
        <v>473.6</v>
      </c>
      <c r="C148" s="12">
        <f t="shared" si="2"/>
        <v>0.5</v>
      </c>
      <c r="D148" s="15"/>
      <c r="E148" s="13" t="s">
        <v>120</v>
      </c>
      <c r="F148" s="14" t="s">
        <v>289</v>
      </c>
      <c r="G148" s="13" t="s">
        <v>221</v>
      </c>
      <c r="H148" s="15" t="s">
        <v>254</v>
      </c>
      <c r="I148" s="38"/>
      <c r="J148" s="38"/>
    </row>
    <row r="149" spans="1:10" ht="18" customHeight="1">
      <c r="A149" s="10">
        <v>147</v>
      </c>
      <c r="B149" s="37">
        <v>474.2</v>
      </c>
      <c r="C149" s="12">
        <f t="shared" si="2"/>
        <v>0.5999999999999659</v>
      </c>
      <c r="D149" s="15"/>
      <c r="E149" s="13" t="s">
        <v>59</v>
      </c>
      <c r="F149" s="14" t="s">
        <v>289</v>
      </c>
      <c r="G149" s="13" t="s">
        <v>255</v>
      </c>
      <c r="H149" s="15" t="s">
        <v>256</v>
      </c>
      <c r="I149" s="38"/>
      <c r="J149" s="38"/>
    </row>
    <row r="150" spans="1:10" ht="18" customHeight="1">
      <c r="A150" s="10">
        <v>148</v>
      </c>
      <c r="B150" s="37">
        <v>475</v>
      </c>
      <c r="C150" s="12">
        <f t="shared" si="2"/>
        <v>0.8000000000000114</v>
      </c>
      <c r="D150" s="15"/>
      <c r="E150" s="13" t="s">
        <v>186</v>
      </c>
      <c r="F150" s="14"/>
      <c r="G150" s="13" t="s">
        <v>352</v>
      </c>
      <c r="H150" s="15" t="s">
        <v>257</v>
      </c>
      <c r="I150" s="38"/>
      <c r="J150" s="38"/>
    </row>
    <row r="151" spans="1:10" ht="18" customHeight="1">
      <c r="A151" s="10">
        <v>149</v>
      </c>
      <c r="B151" s="37">
        <v>475.1</v>
      </c>
      <c r="C151" s="12">
        <f t="shared" si="2"/>
        <v>0.10000000000002274</v>
      </c>
      <c r="D151" s="15"/>
      <c r="E151" s="13" t="s">
        <v>188</v>
      </c>
      <c r="F151" s="14"/>
      <c r="G151" s="13" t="s">
        <v>255</v>
      </c>
      <c r="H151" s="15" t="s">
        <v>258</v>
      </c>
      <c r="I151" s="38"/>
      <c r="J151" s="38"/>
    </row>
    <row r="152" spans="1:12" ht="18" customHeight="1">
      <c r="A152" s="10">
        <v>150</v>
      </c>
      <c r="B152" s="37">
        <v>478.4</v>
      </c>
      <c r="C152" s="12">
        <f t="shared" si="2"/>
        <v>3.2999999999999545</v>
      </c>
      <c r="D152" s="15"/>
      <c r="E152" s="13" t="s">
        <v>91</v>
      </c>
      <c r="F152" s="14"/>
      <c r="G152" s="13" t="s">
        <v>244</v>
      </c>
      <c r="H152" s="15" t="s">
        <v>60</v>
      </c>
      <c r="I152" s="38"/>
      <c r="J152" s="38"/>
      <c r="L152" s="1"/>
    </row>
    <row r="153" spans="1:12" ht="18" customHeight="1">
      <c r="A153" s="10">
        <v>151</v>
      </c>
      <c r="B153" s="37">
        <v>480.9</v>
      </c>
      <c r="C153" s="12">
        <f t="shared" si="2"/>
        <v>2.5</v>
      </c>
      <c r="D153" s="15" t="s">
        <v>92</v>
      </c>
      <c r="E153" s="13" t="s">
        <v>93</v>
      </c>
      <c r="F153" s="14" t="s">
        <v>122</v>
      </c>
      <c r="G153" s="13" t="s">
        <v>244</v>
      </c>
      <c r="H153" s="15" t="s">
        <v>387</v>
      </c>
      <c r="I153" s="38"/>
      <c r="J153" s="38"/>
      <c r="L153" s="1"/>
    </row>
    <row r="154" spans="1:12" ht="18" customHeight="1">
      <c r="A154" s="10">
        <v>152</v>
      </c>
      <c r="B154" s="37">
        <v>490.3</v>
      </c>
      <c r="C154" s="12">
        <f t="shared" si="2"/>
        <v>9.400000000000034</v>
      </c>
      <c r="D154" s="15" t="s">
        <v>61</v>
      </c>
      <c r="E154" s="13" t="s">
        <v>114</v>
      </c>
      <c r="F154" s="14" t="s">
        <v>289</v>
      </c>
      <c r="G154" s="13" t="s">
        <v>259</v>
      </c>
      <c r="H154" s="15"/>
      <c r="I154" s="38"/>
      <c r="J154" s="38"/>
      <c r="L154" s="1"/>
    </row>
    <row r="155" spans="1:12" ht="18" customHeight="1">
      <c r="A155" s="10">
        <v>153</v>
      </c>
      <c r="B155" s="37">
        <v>494.5</v>
      </c>
      <c r="C155" s="12">
        <f t="shared" si="2"/>
        <v>4.199999999999989</v>
      </c>
      <c r="D155" s="15"/>
      <c r="E155" s="13" t="s">
        <v>128</v>
      </c>
      <c r="F155" s="14"/>
      <c r="G155" s="13" t="s">
        <v>260</v>
      </c>
      <c r="H155" s="15"/>
      <c r="I155" s="38"/>
      <c r="J155" s="38"/>
      <c r="L155" s="1"/>
    </row>
    <row r="156" spans="1:12" ht="18" customHeight="1">
      <c r="A156" s="10">
        <v>154</v>
      </c>
      <c r="B156" s="37">
        <v>498.1</v>
      </c>
      <c r="C156" s="12">
        <f t="shared" si="2"/>
        <v>3.6000000000000227</v>
      </c>
      <c r="D156" s="15" t="s">
        <v>94</v>
      </c>
      <c r="E156" s="13" t="s">
        <v>120</v>
      </c>
      <c r="F156" s="14" t="s">
        <v>289</v>
      </c>
      <c r="G156" s="13" t="s">
        <v>261</v>
      </c>
      <c r="H156" s="15"/>
      <c r="I156" s="38"/>
      <c r="J156" s="38"/>
      <c r="L156" s="1"/>
    </row>
    <row r="157" spans="1:12" ht="18" customHeight="1">
      <c r="A157" s="10">
        <v>155</v>
      </c>
      <c r="B157" s="37">
        <v>498.8</v>
      </c>
      <c r="C157" s="12">
        <f t="shared" si="2"/>
        <v>0.6999999999999886</v>
      </c>
      <c r="D157" s="15"/>
      <c r="E157" s="13" t="s">
        <v>95</v>
      </c>
      <c r="F157" s="14"/>
      <c r="G157" s="13" t="s">
        <v>262</v>
      </c>
      <c r="H157" s="15" t="s">
        <v>263</v>
      </c>
      <c r="I157" s="38"/>
      <c r="J157" s="38"/>
      <c r="L157" s="1"/>
    </row>
    <row r="158" spans="1:12" ht="18" customHeight="1">
      <c r="A158" s="10">
        <v>156</v>
      </c>
      <c r="B158" s="37">
        <v>502.6</v>
      </c>
      <c r="C158" s="12">
        <f t="shared" si="2"/>
        <v>3.8000000000000114</v>
      </c>
      <c r="D158" s="15" t="s">
        <v>96</v>
      </c>
      <c r="E158" s="13" t="s">
        <v>182</v>
      </c>
      <c r="F158" s="14"/>
      <c r="G158" s="13" t="s">
        <v>352</v>
      </c>
      <c r="H158" s="15" t="s">
        <v>62</v>
      </c>
      <c r="I158" s="38"/>
      <c r="J158" s="38"/>
      <c r="L158" s="1"/>
    </row>
    <row r="159" spans="1:12" ht="18" customHeight="1">
      <c r="A159" s="10">
        <v>157</v>
      </c>
      <c r="B159" s="37">
        <v>508</v>
      </c>
      <c r="C159" s="12">
        <f t="shared" si="2"/>
        <v>5.399999999999977</v>
      </c>
      <c r="D159" s="15"/>
      <c r="E159" s="13" t="s">
        <v>63</v>
      </c>
      <c r="F159" s="14" t="s">
        <v>289</v>
      </c>
      <c r="G159" s="13" t="s">
        <v>260</v>
      </c>
      <c r="H159" s="15" t="s">
        <v>388</v>
      </c>
      <c r="I159" s="38"/>
      <c r="J159" s="38"/>
      <c r="L159" s="1"/>
    </row>
    <row r="160" spans="1:12" ht="29.25" customHeight="1">
      <c r="A160" s="5">
        <v>158</v>
      </c>
      <c r="B160" s="39">
        <v>512.7</v>
      </c>
      <c r="C160" s="20">
        <f t="shared" si="2"/>
        <v>4.7000000000000455</v>
      </c>
      <c r="D160" s="21" t="s">
        <v>64</v>
      </c>
      <c r="E160" s="24" t="s">
        <v>134</v>
      </c>
      <c r="F160" s="24" t="s">
        <v>126</v>
      </c>
      <c r="G160" s="24" t="s">
        <v>264</v>
      </c>
      <c r="H160" s="21" t="s">
        <v>18</v>
      </c>
      <c r="I160" s="38"/>
      <c r="J160" s="38"/>
      <c r="L160" s="1"/>
    </row>
    <row r="161" spans="1:12" ht="18" customHeight="1">
      <c r="A161" s="10">
        <v>159</v>
      </c>
      <c r="B161" s="37">
        <v>512.9</v>
      </c>
      <c r="C161" s="12">
        <v>0.2</v>
      </c>
      <c r="D161" s="15" t="s">
        <v>97</v>
      </c>
      <c r="E161" s="13" t="s">
        <v>119</v>
      </c>
      <c r="F161" s="14" t="s">
        <v>298</v>
      </c>
      <c r="G161" s="13" t="s">
        <v>352</v>
      </c>
      <c r="H161" s="15"/>
      <c r="I161" s="38"/>
      <c r="J161" s="38"/>
      <c r="L161" s="1"/>
    </row>
    <row r="162" spans="1:12" ht="18" customHeight="1">
      <c r="A162" s="10">
        <v>160</v>
      </c>
      <c r="B162" s="37">
        <v>521.7</v>
      </c>
      <c r="C162" s="12">
        <v>8.8</v>
      </c>
      <c r="D162" s="23" t="s">
        <v>98</v>
      </c>
      <c r="E162" s="13" t="s">
        <v>186</v>
      </c>
      <c r="F162" s="14" t="s">
        <v>122</v>
      </c>
      <c r="G162" s="13" t="s">
        <v>264</v>
      </c>
      <c r="H162" s="15" t="s">
        <v>65</v>
      </c>
      <c r="I162" s="38"/>
      <c r="J162" s="38"/>
      <c r="L162" s="1"/>
    </row>
    <row r="163" spans="1:12" ht="18" customHeight="1">
      <c r="A163" s="10">
        <v>161</v>
      </c>
      <c r="B163" s="37">
        <v>523.2</v>
      </c>
      <c r="C163" s="12">
        <v>1.5</v>
      </c>
      <c r="D163" s="23" t="s">
        <v>99</v>
      </c>
      <c r="E163" s="13" t="s">
        <v>19</v>
      </c>
      <c r="F163" s="14" t="s">
        <v>25</v>
      </c>
      <c r="G163" s="13" t="s">
        <v>260</v>
      </c>
      <c r="H163" s="15"/>
      <c r="I163" s="38"/>
      <c r="J163" s="38"/>
      <c r="L163" s="1"/>
    </row>
    <row r="164" spans="1:12" ht="18" customHeight="1">
      <c r="A164" s="10">
        <v>162</v>
      </c>
      <c r="B164" s="37">
        <v>525.5</v>
      </c>
      <c r="C164" s="12">
        <v>2.3</v>
      </c>
      <c r="D164" s="15" t="s">
        <v>100</v>
      </c>
      <c r="E164" s="13" t="s">
        <v>156</v>
      </c>
      <c r="F164" s="14" t="s">
        <v>122</v>
      </c>
      <c r="G164" s="13" t="s">
        <v>244</v>
      </c>
      <c r="H164" s="15"/>
      <c r="I164" s="38"/>
      <c r="J164" s="38"/>
      <c r="L164" s="1"/>
    </row>
    <row r="165" spans="1:12" ht="18" customHeight="1">
      <c r="A165" s="10">
        <v>165</v>
      </c>
      <c r="B165" s="37">
        <v>529.4</v>
      </c>
      <c r="C165" s="12">
        <v>3.9</v>
      </c>
      <c r="D165" s="15" t="s">
        <v>66</v>
      </c>
      <c r="E165" s="13" t="s">
        <v>182</v>
      </c>
      <c r="F165" s="14"/>
      <c r="G165" s="13" t="s">
        <v>265</v>
      </c>
      <c r="H165" s="15" t="s">
        <v>389</v>
      </c>
      <c r="I165" s="38"/>
      <c r="J165" s="38"/>
      <c r="L165" s="1"/>
    </row>
    <row r="166" spans="1:12" ht="18" customHeight="1">
      <c r="A166" s="10">
        <v>166</v>
      </c>
      <c r="B166" s="37">
        <v>532.6</v>
      </c>
      <c r="C166" s="12">
        <v>3.2</v>
      </c>
      <c r="D166" s="15"/>
      <c r="E166" s="13" t="s">
        <v>114</v>
      </c>
      <c r="F166" s="14"/>
      <c r="G166" s="13" t="s">
        <v>265</v>
      </c>
      <c r="H166" s="15" t="s">
        <v>266</v>
      </c>
      <c r="I166" s="38"/>
      <c r="J166" s="38"/>
      <c r="L166" s="1"/>
    </row>
    <row r="167" spans="1:12" ht="18" customHeight="1">
      <c r="A167" s="10">
        <v>167</v>
      </c>
      <c r="B167" s="37">
        <v>537.6</v>
      </c>
      <c r="C167" s="12">
        <f t="shared" si="2"/>
        <v>5</v>
      </c>
      <c r="D167" s="15" t="s">
        <v>101</v>
      </c>
      <c r="E167" s="13" t="s">
        <v>67</v>
      </c>
      <c r="F167" s="14" t="s">
        <v>122</v>
      </c>
      <c r="G167" s="13" t="s">
        <v>267</v>
      </c>
      <c r="H167" s="15" t="s">
        <v>268</v>
      </c>
      <c r="I167" s="38"/>
      <c r="J167" s="38"/>
      <c r="L167" s="1"/>
    </row>
    <row r="168" spans="1:10" ht="18" customHeight="1">
      <c r="A168" s="10">
        <v>168</v>
      </c>
      <c r="B168" s="37">
        <v>537.8</v>
      </c>
      <c r="C168" s="12">
        <f t="shared" si="2"/>
        <v>0.1999999999999318</v>
      </c>
      <c r="D168" s="15"/>
      <c r="E168" s="13" t="s">
        <v>102</v>
      </c>
      <c r="F168" s="14"/>
      <c r="G168" s="13" t="s">
        <v>267</v>
      </c>
      <c r="H168" s="15" t="s">
        <v>390</v>
      </c>
      <c r="I168" s="38"/>
      <c r="J168" s="38"/>
    </row>
    <row r="169" spans="1:10" ht="18" customHeight="1">
      <c r="A169" s="10">
        <v>169</v>
      </c>
      <c r="B169" s="37">
        <v>538.9</v>
      </c>
      <c r="C169" s="12">
        <f t="shared" si="2"/>
        <v>1.1000000000000227</v>
      </c>
      <c r="D169" s="15"/>
      <c r="E169" s="13" t="s">
        <v>187</v>
      </c>
      <c r="F169" s="14"/>
      <c r="G169" s="13" t="s">
        <v>352</v>
      </c>
      <c r="H169" s="15"/>
      <c r="I169" s="38"/>
      <c r="J169" s="38"/>
    </row>
    <row r="170" spans="1:10" ht="18" customHeight="1">
      <c r="A170" s="10">
        <v>170</v>
      </c>
      <c r="B170" s="37">
        <v>545.1</v>
      </c>
      <c r="C170" s="12">
        <f t="shared" si="2"/>
        <v>6.2000000000000455</v>
      </c>
      <c r="D170" s="15"/>
      <c r="E170" s="13" t="s">
        <v>204</v>
      </c>
      <c r="F170" s="14"/>
      <c r="G170" s="13" t="s">
        <v>265</v>
      </c>
      <c r="H170" s="15"/>
      <c r="I170" s="38"/>
      <c r="J170" s="38"/>
    </row>
    <row r="171" spans="1:10" ht="18" customHeight="1">
      <c r="A171" s="10">
        <v>171</v>
      </c>
      <c r="B171" s="37">
        <v>545.8</v>
      </c>
      <c r="C171" s="12">
        <f t="shared" si="2"/>
        <v>0.6999999999999318</v>
      </c>
      <c r="D171" s="15" t="s">
        <v>103</v>
      </c>
      <c r="E171" s="13" t="s">
        <v>132</v>
      </c>
      <c r="F171" s="14" t="s">
        <v>289</v>
      </c>
      <c r="G171" s="13" t="s">
        <v>221</v>
      </c>
      <c r="H171" s="15" t="s">
        <v>269</v>
      </c>
      <c r="I171" s="38"/>
      <c r="J171" s="38"/>
    </row>
    <row r="172" spans="1:10" ht="18" customHeight="1">
      <c r="A172" s="10">
        <v>172</v>
      </c>
      <c r="B172" s="37">
        <v>549.6</v>
      </c>
      <c r="C172" s="12">
        <f t="shared" si="2"/>
        <v>3.800000000000068</v>
      </c>
      <c r="D172" s="15"/>
      <c r="E172" s="13" t="s">
        <v>116</v>
      </c>
      <c r="F172" s="14"/>
      <c r="G172" s="13" t="s">
        <v>270</v>
      </c>
      <c r="H172" s="15" t="s">
        <v>271</v>
      </c>
      <c r="I172" s="38"/>
      <c r="J172" s="38"/>
    </row>
    <row r="173" spans="1:10" ht="18" customHeight="1">
      <c r="A173" s="10">
        <v>173</v>
      </c>
      <c r="B173" s="37">
        <v>560.7</v>
      </c>
      <c r="C173" s="12">
        <f t="shared" si="2"/>
        <v>11.100000000000023</v>
      </c>
      <c r="D173" s="15"/>
      <c r="E173" s="13" t="s">
        <v>68</v>
      </c>
      <c r="F173" s="14" t="s">
        <v>289</v>
      </c>
      <c r="G173" s="13" t="s">
        <v>247</v>
      </c>
      <c r="H173" s="15"/>
      <c r="I173" s="38"/>
      <c r="J173" s="38"/>
    </row>
    <row r="174" spans="1:10" ht="28.5" customHeight="1">
      <c r="A174" s="5">
        <v>174</v>
      </c>
      <c r="B174" s="39">
        <v>563.7</v>
      </c>
      <c r="C174" s="20">
        <f t="shared" si="2"/>
        <v>3</v>
      </c>
      <c r="D174" s="21" t="s">
        <v>104</v>
      </c>
      <c r="E174" s="22" t="s">
        <v>105</v>
      </c>
      <c r="F174" s="22"/>
      <c r="G174" s="22" t="s">
        <v>129</v>
      </c>
      <c r="H174" s="21" t="s">
        <v>22</v>
      </c>
      <c r="I174" s="38"/>
      <c r="J174" s="38"/>
    </row>
    <row r="175" spans="1:12" s="16" customFormat="1" ht="18" customHeight="1">
      <c r="A175" s="10">
        <v>175</v>
      </c>
      <c r="B175" s="37">
        <v>563.7</v>
      </c>
      <c r="C175" s="12">
        <f t="shared" si="2"/>
        <v>0</v>
      </c>
      <c r="D175" s="45"/>
      <c r="E175" s="14" t="s">
        <v>204</v>
      </c>
      <c r="F175" s="14"/>
      <c r="G175" s="14" t="s">
        <v>352</v>
      </c>
      <c r="H175" s="45" t="s">
        <v>281</v>
      </c>
      <c r="I175" s="38"/>
      <c r="J175" s="38"/>
      <c r="L175" s="17"/>
    </row>
    <row r="176" spans="1:10" ht="18" customHeight="1">
      <c r="A176" s="10">
        <v>176</v>
      </c>
      <c r="B176" s="37">
        <v>563.8</v>
      </c>
      <c r="C176" s="12">
        <f t="shared" si="2"/>
        <v>0.09999999999990905</v>
      </c>
      <c r="D176" s="23"/>
      <c r="E176" s="14" t="s">
        <v>120</v>
      </c>
      <c r="F176" s="14"/>
      <c r="G176" s="14" t="s">
        <v>272</v>
      </c>
      <c r="H176" s="23"/>
      <c r="I176" s="38"/>
      <c r="J176" s="38"/>
    </row>
    <row r="177" spans="1:10" ht="18" customHeight="1">
      <c r="A177" s="10">
        <v>177</v>
      </c>
      <c r="B177" s="37">
        <v>570.1</v>
      </c>
      <c r="C177" s="12">
        <f t="shared" si="2"/>
        <v>6.300000000000068</v>
      </c>
      <c r="D177" s="23" t="s">
        <v>23</v>
      </c>
      <c r="E177" s="14" t="s">
        <v>69</v>
      </c>
      <c r="F177" s="14"/>
      <c r="G177" s="14" t="s">
        <v>272</v>
      </c>
      <c r="H177" s="23" t="s">
        <v>282</v>
      </c>
      <c r="I177" s="38"/>
      <c r="J177" s="38"/>
    </row>
    <row r="178" spans="1:10" ht="18" customHeight="1">
      <c r="A178" s="10">
        <v>178</v>
      </c>
      <c r="B178" s="37">
        <v>572.7</v>
      </c>
      <c r="C178" s="12">
        <f t="shared" si="2"/>
        <v>2.6000000000000227</v>
      </c>
      <c r="D178" s="23"/>
      <c r="E178" s="14" t="s">
        <v>114</v>
      </c>
      <c r="F178" s="14"/>
      <c r="G178" s="14" t="s">
        <v>273</v>
      </c>
      <c r="H178" s="23" t="s">
        <v>283</v>
      </c>
      <c r="I178" s="38"/>
      <c r="J178" s="38"/>
    </row>
    <row r="179" spans="1:10" ht="18" customHeight="1">
      <c r="A179" s="10">
        <v>179</v>
      </c>
      <c r="B179" s="37">
        <v>577.8</v>
      </c>
      <c r="C179" s="12">
        <f t="shared" si="2"/>
        <v>5.099999999999909</v>
      </c>
      <c r="D179" s="61"/>
      <c r="E179" s="52" t="s">
        <v>24</v>
      </c>
      <c r="F179" s="14" t="s">
        <v>25</v>
      </c>
      <c r="G179" s="14" t="s">
        <v>274</v>
      </c>
      <c r="H179" s="61" t="s">
        <v>26</v>
      </c>
      <c r="I179" s="38"/>
      <c r="J179" s="38"/>
    </row>
    <row r="180" spans="1:10" ht="18" customHeight="1">
      <c r="A180" s="10">
        <v>180</v>
      </c>
      <c r="B180" s="37">
        <v>581.8</v>
      </c>
      <c r="C180" s="12">
        <f t="shared" si="2"/>
        <v>4</v>
      </c>
      <c r="D180" s="23"/>
      <c r="E180" s="14" t="s">
        <v>106</v>
      </c>
      <c r="F180" s="14" t="s">
        <v>289</v>
      </c>
      <c r="G180" s="14" t="s">
        <v>314</v>
      </c>
      <c r="H180" s="23" t="s">
        <v>315</v>
      </c>
      <c r="I180" s="38"/>
      <c r="J180" s="38"/>
    </row>
    <row r="181" spans="1:10" ht="18" customHeight="1">
      <c r="A181" s="10">
        <v>181</v>
      </c>
      <c r="B181" s="37">
        <v>584.6</v>
      </c>
      <c r="C181" s="12">
        <f>B181-B180</f>
        <v>2.800000000000068</v>
      </c>
      <c r="D181" s="23"/>
      <c r="E181" s="14" t="s">
        <v>134</v>
      </c>
      <c r="F181" s="14" t="s">
        <v>289</v>
      </c>
      <c r="G181" s="14" t="s">
        <v>314</v>
      </c>
      <c r="H181" s="23" t="s">
        <v>70</v>
      </c>
      <c r="I181" s="38"/>
      <c r="J181" s="38"/>
    </row>
    <row r="182" spans="1:10" ht="18" customHeight="1">
      <c r="A182" s="10">
        <v>182</v>
      </c>
      <c r="B182" s="37">
        <v>584.9</v>
      </c>
      <c r="C182" s="12">
        <f t="shared" si="2"/>
        <v>0.2999999999999545</v>
      </c>
      <c r="D182" s="23"/>
      <c r="E182" s="14" t="s">
        <v>149</v>
      </c>
      <c r="F182" s="14" t="s">
        <v>289</v>
      </c>
      <c r="G182" s="14" t="s">
        <v>314</v>
      </c>
      <c r="H182" s="23" t="s">
        <v>284</v>
      </c>
      <c r="I182" s="38"/>
      <c r="J182" s="38"/>
    </row>
    <row r="183" spans="1:10" ht="18" customHeight="1">
      <c r="A183" s="10">
        <v>183</v>
      </c>
      <c r="B183" s="37">
        <v>585.3</v>
      </c>
      <c r="C183" s="12">
        <f t="shared" si="2"/>
        <v>0.39999999999997726</v>
      </c>
      <c r="D183" s="23"/>
      <c r="E183" s="14" t="s">
        <v>188</v>
      </c>
      <c r="F183" s="14"/>
      <c r="G183" s="14" t="s">
        <v>71</v>
      </c>
      <c r="H183" s="18"/>
      <c r="I183" s="38"/>
      <c r="J183" s="38"/>
    </row>
    <row r="184" spans="1:12" ht="18" customHeight="1">
      <c r="A184" s="10">
        <v>184</v>
      </c>
      <c r="B184" s="37">
        <v>587.1</v>
      </c>
      <c r="C184" s="12">
        <f t="shared" si="2"/>
        <v>1.8000000000000682</v>
      </c>
      <c r="D184" s="23"/>
      <c r="E184" s="14" t="s">
        <v>116</v>
      </c>
      <c r="F184" s="14"/>
      <c r="G184" s="14" t="s">
        <v>352</v>
      </c>
      <c r="H184" s="23" t="s">
        <v>275</v>
      </c>
      <c r="I184" s="38"/>
      <c r="J184" s="38"/>
      <c r="L184" s="1"/>
    </row>
    <row r="185" spans="1:12" ht="18" customHeight="1">
      <c r="A185" s="10">
        <v>185</v>
      </c>
      <c r="B185" s="37">
        <v>589.3</v>
      </c>
      <c r="C185" s="12">
        <f t="shared" si="2"/>
        <v>2.199999999999932</v>
      </c>
      <c r="D185" s="23"/>
      <c r="E185" s="14" t="s">
        <v>14</v>
      </c>
      <c r="F185" s="14" t="s">
        <v>289</v>
      </c>
      <c r="G185" s="14" t="s">
        <v>276</v>
      </c>
      <c r="H185" s="23"/>
      <c r="I185" s="38"/>
      <c r="J185" s="38"/>
      <c r="L185" s="1"/>
    </row>
    <row r="186" spans="1:12" ht="18" customHeight="1">
      <c r="A186" s="10">
        <v>186</v>
      </c>
      <c r="B186" s="37">
        <v>592</v>
      </c>
      <c r="C186" s="12">
        <f t="shared" si="2"/>
        <v>2.7000000000000455</v>
      </c>
      <c r="D186" s="23"/>
      <c r="E186" s="14" t="s">
        <v>124</v>
      </c>
      <c r="F186" s="14" t="s">
        <v>289</v>
      </c>
      <c r="G186" s="14" t="s">
        <v>314</v>
      </c>
      <c r="H186" s="23" t="s">
        <v>0</v>
      </c>
      <c r="I186" s="38"/>
      <c r="J186" s="38"/>
      <c r="L186" s="1"/>
    </row>
    <row r="187" spans="1:12" ht="18" customHeight="1">
      <c r="A187" s="10">
        <v>187</v>
      </c>
      <c r="B187" s="37">
        <v>592.3</v>
      </c>
      <c r="C187" s="12">
        <f t="shared" si="2"/>
        <v>0.2999999999999545</v>
      </c>
      <c r="D187" s="23"/>
      <c r="E187" s="14" t="s">
        <v>152</v>
      </c>
      <c r="F187" s="14" t="s">
        <v>289</v>
      </c>
      <c r="G187" s="14" t="s">
        <v>277</v>
      </c>
      <c r="H187" s="23"/>
      <c r="I187" s="38"/>
      <c r="J187" s="38"/>
      <c r="L187" s="1"/>
    </row>
    <row r="188" spans="1:12" ht="18" customHeight="1">
      <c r="A188" s="10">
        <v>188</v>
      </c>
      <c r="B188" s="37">
        <v>594.4</v>
      </c>
      <c r="C188" s="12">
        <f t="shared" si="2"/>
        <v>2.1000000000000227</v>
      </c>
      <c r="D188" s="23"/>
      <c r="E188" s="14" t="s">
        <v>107</v>
      </c>
      <c r="F188" s="14" t="s">
        <v>20</v>
      </c>
      <c r="G188" s="14" t="s">
        <v>314</v>
      </c>
      <c r="H188" s="23" t="s">
        <v>316</v>
      </c>
      <c r="I188" s="38"/>
      <c r="J188" s="38"/>
      <c r="L188" s="1"/>
    </row>
    <row r="189" spans="1:12" ht="18" customHeight="1">
      <c r="A189" s="10">
        <v>189</v>
      </c>
      <c r="B189" s="37">
        <v>594.7</v>
      </c>
      <c r="C189" s="12">
        <f t="shared" si="2"/>
        <v>0.3000000000000682</v>
      </c>
      <c r="D189" s="23"/>
      <c r="E189" s="77" t="s">
        <v>1</v>
      </c>
      <c r="F189" s="14"/>
      <c r="G189" s="14" t="s">
        <v>314</v>
      </c>
      <c r="H189" s="23" t="s">
        <v>278</v>
      </c>
      <c r="I189" s="38"/>
      <c r="J189" s="38"/>
      <c r="L189" s="1"/>
    </row>
    <row r="190" spans="1:12" ht="18" customHeight="1">
      <c r="A190" s="10">
        <v>190</v>
      </c>
      <c r="B190" s="37">
        <v>600.6</v>
      </c>
      <c r="C190" s="12">
        <f t="shared" si="2"/>
        <v>5.899999999999977</v>
      </c>
      <c r="D190" s="23"/>
      <c r="E190" s="14" t="s">
        <v>106</v>
      </c>
      <c r="F190" s="14" t="s">
        <v>289</v>
      </c>
      <c r="G190" s="14" t="s">
        <v>314</v>
      </c>
      <c r="H190" s="23" t="s">
        <v>285</v>
      </c>
      <c r="I190" s="38"/>
      <c r="J190" s="38"/>
      <c r="L190" s="1"/>
    </row>
    <row r="191" spans="1:12" ht="18" customHeight="1">
      <c r="A191" s="51">
        <v>191</v>
      </c>
      <c r="B191" s="53">
        <v>604</v>
      </c>
      <c r="C191" s="54">
        <f t="shared" si="2"/>
        <v>3.3999999999999773</v>
      </c>
      <c r="D191" s="62"/>
      <c r="E191" s="52" t="s">
        <v>27</v>
      </c>
      <c r="F191" s="46"/>
      <c r="G191" s="52" t="s">
        <v>28</v>
      </c>
      <c r="H191" s="61" t="s">
        <v>29</v>
      </c>
      <c r="I191" s="38"/>
      <c r="J191" s="38"/>
      <c r="L191" s="1"/>
    </row>
    <row r="192" spans="1:12" ht="18" customHeight="1">
      <c r="A192" s="10">
        <v>192</v>
      </c>
      <c r="B192" s="37">
        <v>605.4</v>
      </c>
      <c r="C192" s="12">
        <f>B192-B191</f>
        <v>1.3999999999999773</v>
      </c>
      <c r="D192" s="23"/>
      <c r="E192" s="14" t="s">
        <v>152</v>
      </c>
      <c r="F192" s="14"/>
      <c r="G192" s="14" t="s">
        <v>314</v>
      </c>
      <c r="H192" s="23" t="s">
        <v>279</v>
      </c>
      <c r="I192" s="38"/>
      <c r="J192" s="38"/>
      <c r="L192" s="1"/>
    </row>
    <row r="193" spans="1:12" ht="29.25" customHeight="1">
      <c r="A193" s="5">
        <v>198</v>
      </c>
      <c r="B193" s="39">
        <v>605.4</v>
      </c>
      <c r="C193" s="20">
        <f>B193-B192</f>
        <v>0</v>
      </c>
      <c r="D193" s="73" t="s">
        <v>108</v>
      </c>
      <c r="E193" s="32" t="s">
        <v>129</v>
      </c>
      <c r="F193" s="32" t="s">
        <v>16</v>
      </c>
      <c r="G193" s="22" t="s">
        <v>317</v>
      </c>
      <c r="H193" s="21" t="s">
        <v>318</v>
      </c>
      <c r="I193" s="38"/>
      <c r="J193" s="38"/>
      <c r="L193" s="1"/>
    </row>
    <row r="194" spans="8:12" ht="18" customHeight="1">
      <c r="H194" s="49" t="s">
        <v>5</v>
      </c>
      <c r="L194" s="1"/>
    </row>
  </sheetData>
  <sheetProtection/>
  <mergeCells count="1">
    <mergeCell ref="A1:H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2014-06-09T22:07:19Z</dcterms:modified>
  <cp:category/>
  <cp:version/>
  <cp:contentType/>
  <cp:contentStatus/>
</cp:coreProperties>
</file>