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96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<sst xmlns="http://schemas.openxmlformats.org/spreadsheetml/2006/main" count="93" uniqueCount="68">
  <si>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</si>
  <si>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</si>
  <si>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</si>
  <si>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</si>
  <si>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</si>
  <si>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</si>
  <si>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</si>
  <si>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</si>
  <si>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</si>
  <si>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</si>
  <si>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</si>
  <si>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</si>
  <si>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市道</t>
  </si>
  <si>
    <t>○</t>
  </si>
  <si>
    <t>┼左</t>
  </si>
  <si>
    <t>┼直進</t>
  </si>
  <si>
    <t>┼左</t>
  </si>
  <si>
    <t>┤左</t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</si>
  <si>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</si>
  <si>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</si>
  <si>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</si>
  <si>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</si>
  <si>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t>直進</t>
  </si>
  <si>
    <t>○</t>
  </si>
  <si>
    <t>○</t>
  </si>
  <si>
    <t>Ｔ右</t>
  </si>
  <si>
    <t>K173</t>
  </si>
  <si>
    <t>K173</t>
  </si>
  <si>
    <t>【祝町】</t>
  </si>
  <si>
    <t>K108</t>
  </si>
  <si>
    <t>【栄町T字路】</t>
  </si>
  <si>
    <t>┼右</t>
  </si>
  <si>
    <t>K6</t>
  </si>
  <si>
    <t>【後台十字路】</t>
  </si>
  <si>
    <r>
      <rPr>
        <sz val="11"/>
        <rFont val="ＭＳ Ｐゴシック"/>
        <family val="3"/>
      </rPr>
      <t>【町道五差路】</t>
    </r>
  </si>
  <si>
    <t>K102</t>
  </si>
  <si>
    <t>大通りの側道</t>
  </si>
  <si>
    <t>K21</t>
  </si>
  <si>
    <t>【花房】</t>
  </si>
  <si>
    <t>K62</t>
  </si>
  <si>
    <t>【ひばりヶ丘】</t>
  </si>
  <si>
    <t>K31</t>
  </si>
  <si>
    <t>K38</t>
  </si>
  <si>
    <t>┤左</t>
  </si>
  <si>
    <t>├右</t>
  </si>
  <si>
    <t>├右</t>
  </si>
  <si>
    <t>K108</t>
  </si>
  <si>
    <t>【祝町】</t>
  </si>
  <si>
    <t>ゴール　大洗県営駐車場</t>
  </si>
  <si>
    <t>【小島町】</t>
  </si>
  <si>
    <t>左側</t>
  </si>
  <si>
    <t>R293</t>
  </si>
  <si>
    <t>【栄町T字路】</t>
  </si>
  <si>
    <r>
      <t>14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12</t>
    </r>
    <r>
      <rPr>
        <sz val="11"/>
        <rFont val="ＭＳ Ｐゴシック"/>
        <family val="3"/>
      </rPr>
      <t>～17：00</t>
    </r>
  </si>
  <si>
    <t>Audax Japan Chiba Ver.0.0(2013/03/01)</t>
  </si>
  <si>
    <r>
      <t>12:00</t>
    </r>
    <r>
      <rPr>
        <sz val="11"/>
        <rFont val="ＭＳ Ｐゴシック"/>
        <family val="3"/>
      </rPr>
      <t>～12：30</t>
    </r>
  </si>
  <si>
    <t>K168</t>
  </si>
  <si>
    <t>Ｔ左</t>
  </si>
  <si>
    <r>
      <t>TRIALBrevet0406</t>
    </r>
    <r>
      <rPr>
        <sz val="14"/>
        <rFont val="ＭＳ ゴシック"/>
        <family val="3"/>
      </rPr>
      <t>茨城おおよそ</t>
    </r>
    <r>
      <rPr>
        <sz val="14"/>
        <rFont val="Arial"/>
        <family val="2"/>
      </rPr>
      <t>75km</t>
    </r>
  </si>
  <si>
    <t>ラーメン屋　バードライン</t>
  </si>
  <si>
    <t>手前小道に入らない　バードライン</t>
  </si>
  <si>
    <t>ココストア　バードライン</t>
  </si>
  <si>
    <t>K31→R349</t>
  </si>
  <si>
    <t>シェル石油</t>
  </si>
  <si>
    <t>シェル石油　K6→K38</t>
  </si>
  <si>
    <t>13：07～14：54</t>
  </si>
  <si>
    <r>
      <t>PC1</t>
    </r>
    <r>
      <rPr>
        <sz val="11"/>
        <rFont val="ＭＳ Ｐゴシック"/>
        <family val="3"/>
      </rPr>
      <t>　セブンイレブン茨城大宮若林店</t>
    </r>
  </si>
  <si>
    <t>スタート　大洗県営駐車場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</si>
</sst>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5" borderId="0" applyNumberFormat="0" applyBorder="0" applyAlignment="0" applyProtection="0"/>
    <xf numFmtId="0" fontId="14" fillId="2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16" borderId="10" xfId="0" applyNumberFormat="1" applyFont="1" applyFill="1" applyBorder="1" applyAlignment="1">
      <alignment vertical="center"/>
    </xf>
    <xf numFmtId="176" fontId="4" fillId="16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16" borderId="10" xfId="0" applyNumberFormat="1" applyFont="1" applyFill="1" applyBorder="1" applyAlignment="1">
      <alignment horizontal="right" vertical="center"/>
    </xf>
    <xf numFmtId="176" fontId="0" fillId="16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14" borderId="11" xfId="0" applyNumberFormat="1" applyFont="1" applyFill="1" applyBorder="1" applyAlignment="1">
      <alignment horizontal="right" vertical="center"/>
    </xf>
    <xf numFmtId="176" fontId="4" fillId="14" borderId="12" xfId="0" applyNumberFormat="1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2" xfId="0" applyNumberFormat="1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179" fontId="4" fillId="16" borderId="14" xfId="0" applyNumberFormat="1" applyFont="1" applyFill="1" applyBorder="1" applyAlignment="1">
      <alignment horizontal="right" vertical="center"/>
    </xf>
    <xf numFmtId="0" fontId="4" fillId="16" borderId="15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176" fontId="0" fillId="16" borderId="10" xfId="0" applyNumberFormat="1" applyFont="1" applyFill="1" applyBorder="1" applyAlignment="1">
      <alignment horizontal="center" vertical="center"/>
    </xf>
    <xf numFmtId="0" fontId="0" fillId="16" borderId="15" xfId="0" applyFill="1" applyBorder="1" applyAlignment="1">
      <alignment vertical="center"/>
    </xf>
    <xf numFmtId="0" fontId="0" fillId="16" borderId="10" xfId="0" applyNumberForma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16" borderId="10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42</xdr:row>
      <xdr:rowOff>0</xdr:rowOff>
    </xdr:from>
    <xdr:to>
      <xdr:col>4</xdr:col>
      <xdr:colOff>352425</xdr:colOff>
      <xdr:row>42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933825" y="8267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42</xdr:row>
      <xdr:rowOff>0</xdr:rowOff>
    </xdr:from>
    <xdr:to>
      <xdr:col>4</xdr:col>
      <xdr:colOff>304800</xdr:colOff>
      <xdr:row>42</xdr:row>
      <xdr:rowOff>0</xdr:rowOff>
    </xdr:to>
    <xdr:sp>
      <xdr:nvSpPr>
        <xdr:cNvPr id="2" name="直線コネクタ 22"/>
        <xdr:cNvSpPr>
          <a:spLocks/>
        </xdr:cNvSpPr>
      </xdr:nvSpPr>
      <xdr:spPr>
        <a:xfrm rot="5400000">
          <a:off x="3886200" y="8267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41</xdr:row>
      <xdr:rowOff>180975</xdr:rowOff>
    </xdr:from>
    <xdr:to>
      <xdr:col>4</xdr:col>
      <xdr:colOff>352425</xdr:colOff>
      <xdr:row>41</xdr:row>
      <xdr:rowOff>180975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933825" y="8267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41</xdr:row>
      <xdr:rowOff>180975</xdr:rowOff>
    </xdr:from>
    <xdr:to>
      <xdr:col>4</xdr:col>
      <xdr:colOff>352425</xdr:colOff>
      <xdr:row>41</xdr:row>
      <xdr:rowOff>180975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933825" y="8267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42</xdr:row>
      <xdr:rowOff>0</xdr:rowOff>
    </xdr:from>
    <xdr:to>
      <xdr:col>4</xdr:col>
      <xdr:colOff>314325</xdr:colOff>
      <xdr:row>42</xdr:row>
      <xdr:rowOff>0</xdr:rowOff>
    </xdr:to>
    <xdr:sp>
      <xdr:nvSpPr>
        <xdr:cNvPr id="5" name="直線コネクタ 33"/>
        <xdr:cNvSpPr>
          <a:spLocks/>
        </xdr:cNvSpPr>
      </xdr:nvSpPr>
      <xdr:spPr>
        <a:xfrm rot="5400000">
          <a:off x="3895725" y="8267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3" sqref="D3"/>
    </sheetView>
  </sheetViews>
  <sheetFormatPr defaultColWidth="8.875" defaultRowHeight="13.5"/>
  <cols>
    <col min="1" max="1" width="4.875" style="0" customWidth="1"/>
    <col min="2" max="2" width="6.375" style="0" customWidth="1"/>
    <col min="3" max="3" width="5.375" style="0" customWidth="1"/>
    <col min="4" max="4" width="30.375" style="0" customWidth="1"/>
    <col min="5" max="5" width="8.875" style="0" customWidth="1"/>
    <col min="6" max="6" width="3.50390625" style="0" customWidth="1"/>
    <col min="7" max="7" width="6.625" style="0" customWidth="1"/>
    <col min="8" max="8" width="43.00390625" style="0" customWidth="1"/>
  </cols>
  <sheetData>
    <row r="1" spans="1:8" ht="18.75" thickBot="1">
      <c r="A1" s="57" t="s">
        <v>58</v>
      </c>
      <c r="B1" s="57"/>
      <c r="C1" s="57"/>
      <c r="D1" s="57"/>
      <c r="E1" s="57"/>
      <c r="F1" s="57"/>
      <c r="G1" s="57"/>
      <c r="H1" s="57"/>
    </row>
    <row r="2" spans="1:8" ht="14.25">
      <c r="A2" s="19" t="s">
        <v>0</v>
      </c>
      <c r="B2" s="20" t="s">
        <v>1</v>
      </c>
      <c r="C2" s="21" t="s">
        <v>2</v>
      </c>
      <c r="D2" s="22" t="s">
        <v>3</v>
      </c>
      <c r="E2" s="20" t="s">
        <v>4</v>
      </c>
      <c r="F2" s="20" t="s">
        <v>5</v>
      </c>
      <c r="G2" s="21" t="s">
        <v>6</v>
      </c>
      <c r="H2" s="23" t="s">
        <v>7</v>
      </c>
    </row>
    <row r="3" spans="1:8" ht="30" customHeight="1">
      <c r="A3" s="24">
        <f aca="true" t="shared" si="0" ref="A3:A23">ROW()-ROW($A$2)</f>
        <v>1</v>
      </c>
      <c r="B3" s="13">
        <v>0</v>
      </c>
      <c r="C3" s="7" t="s">
        <v>18</v>
      </c>
      <c r="D3" s="58" t="s">
        <v>67</v>
      </c>
      <c r="E3" s="14"/>
      <c r="F3" s="6" t="s">
        <v>19</v>
      </c>
      <c r="G3" s="7" t="s">
        <v>27</v>
      </c>
      <c r="H3" s="25" t="s">
        <v>55</v>
      </c>
    </row>
    <row r="4" spans="1:8" ht="14.25">
      <c r="A4" s="26">
        <f t="shared" si="0"/>
        <v>2</v>
      </c>
      <c r="B4" s="15">
        <f>B3+C4</f>
        <v>0.4</v>
      </c>
      <c r="C4" s="1">
        <v>0.4</v>
      </c>
      <c r="D4" s="10" t="s">
        <v>28</v>
      </c>
      <c r="E4" s="11" t="s">
        <v>25</v>
      </c>
      <c r="F4" s="8" t="s">
        <v>13</v>
      </c>
      <c r="G4" s="4" t="s">
        <v>29</v>
      </c>
      <c r="H4" s="42"/>
    </row>
    <row r="5" spans="1:8" ht="14.25">
      <c r="A5" s="26">
        <f t="shared" si="0"/>
        <v>3</v>
      </c>
      <c r="B5" s="15">
        <f aca="true" t="shared" si="1" ref="B5:B23">B4+C5</f>
        <v>1.1</v>
      </c>
      <c r="C5" s="1">
        <v>0.7</v>
      </c>
      <c r="D5" s="2"/>
      <c r="E5" s="11" t="s">
        <v>57</v>
      </c>
      <c r="F5" s="8" t="s">
        <v>24</v>
      </c>
      <c r="G5" s="4" t="s">
        <v>8</v>
      </c>
      <c r="H5" s="27"/>
    </row>
    <row r="6" spans="1:8" ht="14.25">
      <c r="A6" s="26">
        <f t="shared" si="0"/>
        <v>4</v>
      </c>
      <c r="B6" s="15">
        <f t="shared" si="1"/>
        <v>1.7000000000000002</v>
      </c>
      <c r="C6" s="1">
        <v>0.6</v>
      </c>
      <c r="D6" s="10" t="s">
        <v>30</v>
      </c>
      <c r="E6" s="3" t="s">
        <v>9</v>
      </c>
      <c r="F6" s="3" t="s">
        <v>20</v>
      </c>
      <c r="G6" s="4" t="s">
        <v>8</v>
      </c>
      <c r="H6" s="27"/>
    </row>
    <row r="7" spans="1:8" ht="14.25">
      <c r="A7" s="26">
        <f t="shared" si="0"/>
        <v>5</v>
      </c>
      <c r="B7" s="15">
        <f t="shared" si="1"/>
        <v>2.6</v>
      </c>
      <c r="C7" s="1">
        <v>0.9</v>
      </c>
      <c r="D7" s="2"/>
      <c r="E7" s="11" t="s">
        <v>14</v>
      </c>
      <c r="F7" s="3" t="s">
        <v>21</v>
      </c>
      <c r="G7" s="41" t="s">
        <v>32</v>
      </c>
      <c r="H7" s="42"/>
    </row>
    <row r="8" spans="1:8" ht="14.25">
      <c r="A8" s="26">
        <f t="shared" si="0"/>
        <v>6</v>
      </c>
      <c r="B8" s="15">
        <f t="shared" si="1"/>
        <v>14.6</v>
      </c>
      <c r="C8" s="1">
        <v>12</v>
      </c>
      <c r="D8" s="2"/>
      <c r="E8" s="11" t="s">
        <v>31</v>
      </c>
      <c r="F8" s="8" t="s">
        <v>13</v>
      </c>
      <c r="G8" s="41" t="s">
        <v>12</v>
      </c>
      <c r="H8" s="42" t="s">
        <v>64</v>
      </c>
    </row>
    <row r="9" spans="1:8" s="12" customFormat="1" ht="14.25">
      <c r="A9" s="26">
        <f t="shared" si="0"/>
        <v>7</v>
      </c>
      <c r="B9" s="15">
        <f t="shared" si="1"/>
        <v>16.4</v>
      </c>
      <c r="C9" s="1">
        <v>1.8</v>
      </c>
      <c r="D9" s="10" t="s">
        <v>33</v>
      </c>
      <c r="E9" s="8" t="s">
        <v>16</v>
      </c>
      <c r="F9" s="8" t="s">
        <v>24</v>
      </c>
      <c r="G9" s="41" t="s">
        <v>12</v>
      </c>
      <c r="H9" s="42" t="s">
        <v>59</v>
      </c>
    </row>
    <row r="10" spans="1:8" s="12" customFormat="1" ht="14.25">
      <c r="A10" s="26">
        <f t="shared" si="0"/>
        <v>8</v>
      </c>
      <c r="B10" s="15">
        <f t="shared" si="1"/>
        <v>17.7</v>
      </c>
      <c r="C10" s="1">
        <v>1.3</v>
      </c>
      <c r="D10" s="10"/>
      <c r="E10" s="8" t="s">
        <v>57</v>
      </c>
      <c r="F10" s="8" t="s">
        <v>13</v>
      </c>
      <c r="G10" s="41" t="s">
        <v>56</v>
      </c>
      <c r="H10" s="42" t="s">
        <v>60</v>
      </c>
    </row>
    <row r="11" spans="1:8" s="12" customFormat="1" ht="14.25">
      <c r="A11" s="26">
        <f t="shared" si="0"/>
        <v>9</v>
      </c>
      <c r="B11" s="15">
        <f t="shared" si="1"/>
        <v>18.9</v>
      </c>
      <c r="C11" s="1">
        <v>1.2</v>
      </c>
      <c r="D11" s="2" t="s">
        <v>34</v>
      </c>
      <c r="E11" s="11" t="s">
        <v>22</v>
      </c>
      <c r="F11" s="3" t="s">
        <v>20</v>
      </c>
      <c r="G11" s="41" t="s">
        <v>12</v>
      </c>
      <c r="H11" s="28" t="s">
        <v>61</v>
      </c>
    </row>
    <row r="12" spans="1:8" s="12" customFormat="1" ht="14.25">
      <c r="A12" s="26">
        <f t="shared" si="0"/>
        <v>10</v>
      </c>
      <c r="B12" s="15">
        <f t="shared" si="1"/>
        <v>28.299999999999997</v>
      </c>
      <c r="C12" s="1">
        <v>9.4</v>
      </c>
      <c r="D12" s="10"/>
      <c r="E12" s="11" t="s">
        <v>31</v>
      </c>
      <c r="F12" s="8" t="s">
        <v>24</v>
      </c>
      <c r="G12" s="41" t="s">
        <v>35</v>
      </c>
      <c r="H12" s="28" t="s">
        <v>36</v>
      </c>
    </row>
    <row r="13" spans="1:8" s="12" customFormat="1" ht="14.25">
      <c r="A13" s="26">
        <f t="shared" si="0"/>
        <v>11</v>
      </c>
      <c r="B13" s="15">
        <f t="shared" si="1"/>
        <v>34.8</v>
      </c>
      <c r="C13" s="1">
        <v>6.5</v>
      </c>
      <c r="D13" s="2"/>
      <c r="E13" s="11" t="s">
        <v>25</v>
      </c>
      <c r="F13" s="3" t="s">
        <v>11</v>
      </c>
      <c r="G13" s="41" t="s">
        <v>37</v>
      </c>
      <c r="H13" s="42"/>
    </row>
    <row r="14" spans="1:8" s="12" customFormat="1" ht="30" customHeight="1">
      <c r="A14" s="24">
        <f t="shared" si="0"/>
        <v>12</v>
      </c>
      <c r="B14" s="13">
        <f t="shared" si="1"/>
        <v>37.5</v>
      </c>
      <c r="C14" s="5">
        <v>2.7</v>
      </c>
      <c r="D14" s="9" t="s">
        <v>66</v>
      </c>
      <c r="E14" s="51" t="s">
        <v>50</v>
      </c>
      <c r="F14" s="6"/>
      <c r="G14" s="49" t="s">
        <v>51</v>
      </c>
      <c r="H14" s="52" t="s">
        <v>65</v>
      </c>
    </row>
    <row r="15" spans="1:8" s="12" customFormat="1" ht="14.25">
      <c r="A15" s="26">
        <f t="shared" si="0"/>
        <v>13</v>
      </c>
      <c r="B15" s="15">
        <f t="shared" si="1"/>
        <v>44.3</v>
      </c>
      <c r="C15" s="1">
        <v>6.8</v>
      </c>
      <c r="D15" s="10" t="s">
        <v>38</v>
      </c>
      <c r="E15" s="11" t="s">
        <v>31</v>
      </c>
      <c r="F15" s="3" t="s">
        <v>10</v>
      </c>
      <c r="G15" s="4" t="s">
        <v>39</v>
      </c>
      <c r="H15" s="42"/>
    </row>
    <row r="16" spans="1:8" s="12" customFormat="1" ht="14.25">
      <c r="A16" s="26">
        <f t="shared" si="0"/>
        <v>14</v>
      </c>
      <c r="B16" s="15">
        <f t="shared" si="1"/>
        <v>49.4</v>
      </c>
      <c r="C16" s="1">
        <v>5.1</v>
      </c>
      <c r="D16" s="10" t="s">
        <v>49</v>
      </c>
      <c r="E16" s="11" t="s">
        <v>31</v>
      </c>
      <c r="F16" s="8" t="s">
        <v>24</v>
      </c>
      <c r="G16" s="4" t="s">
        <v>39</v>
      </c>
      <c r="H16" s="42"/>
    </row>
    <row r="17" spans="1:8" s="12" customFormat="1" ht="14.25" customHeight="1">
      <c r="A17" s="26">
        <f t="shared" si="0"/>
        <v>15</v>
      </c>
      <c r="B17" s="15">
        <f t="shared" si="1"/>
        <v>54.699999999999996</v>
      </c>
      <c r="C17" s="1">
        <v>5.3</v>
      </c>
      <c r="D17" s="43" t="s">
        <v>40</v>
      </c>
      <c r="E17" s="31" t="s">
        <v>15</v>
      </c>
      <c r="F17" s="31" t="s">
        <v>13</v>
      </c>
      <c r="G17" s="36" t="s">
        <v>41</v>
      </c>
      <c r="H17" s="37" t="s">
        <v>62</v>
      </c>
    </row>
    <row r="18" spans="1:8" s="12" customFormat="1" ht="14.25">
      <c r="A18" s="26">
        <f t="shared" si="0"/>
        <v>16</v>
      </c>
      <c r="B18" s="15">
        <f t="shared" si="1"/>
        <v>60.099999999999994</v>
      </c>
      <c r="C18" s="1">
        <v>5.4</v>
      </c>
      <c r="D18" s="10"/>
      <c r="E18" s="31" t="s">
        <v>14</v>
      </c>
      <c r="F18" s="31" t="s">
        <v>23</v>
      </c>
      <c r="G18" s="4" t="s">
        <v>42</v>
      </c>
      <c r="H18" s="42" t="s">
        <v>63</v>
      </c>
    </row>
    <row r="19" spans="1:8" s="12" customFormat="1" ht="14.25" customHeight="1">
      <c r="A19" s="26">
        <f t="shared" si="0"/>
        <v>17</v>
      </c>
      <c r="B19" s="15">
        <f t="shared" si="1"/>
        <v>72.19999999999999</v>
      </c>
      <c r="C19" s="1">
        <v>12.1</v>
      </c>
      <c r="D19" s="34"/>
      <c r="E19" s="31" t="s">
        <v>31</v>
      </c>
      <c r="F19" s="31" t="s">
        <v>24</v>
      </c>
      <c r="G19" s="41" t="s">
        <v>12</v>
      </c>
      <c r="H19" s="37"/>
    </row>
    <row r="20" spans="1:8" s="12" customFormat="1" ht="14.25" customHeight="1">
      <c r="A20" s="26">
        <f t="shared" si="0"/>
        <v>18</v>
      </c>
      <c r="B20" s="15">
        <f t="shared" si="1"/>
        <v>73.1</v>
      </c>
      <c r="C20" s="1">
        <v>0.9</v>
      </c>
      <c r="D20" s="34" t="s">
        <v>52</v>
      </c>
      <c r="E20" s="31" t="s">
        <v>43</v>
      </c>
      <c r="F20" s="31" t="s">
        <v>24</v>
      </c>
      <c r="G20" s="41" t="s">
        <v>12</v>
      </c>
      <c r="H20" s="38"/>
    </row>
    <row r="21" spans="1:8" s="12" customFormat="1" ht="15" customHeight="1">
      <c r="A21" s="26">
        <f t="shared" si="0"/>
        <v>19</v>
      </c>
      <c r="B21" s="15">
        <f t="shared" si="1"/>
        <v>73.69999999999999</v>
      </c>
      <c r="C21" s="1">
        <v>0.6</v>
      </c>
      <c r="D21" s="10"/>
      <c r="E21" s="11" t="s">
        <v>45</v>
      </c>
      <c r="F21" s="8" t="s">
        <v>24</v>
      </c>
      <c r="G21" s="41" t="s">
        <v>46</v>
      </c>
      <c r="H21" s="29"/>
    </row>
    <row r="22" spans="1:8" s="12" customFormat="1" ht="14.25">
      <c r="A22" s="26">
        <f t="shared" si="0"/>
        <v>20</v>
      </c>
      <c r="B22" s="15">
        <f t="shared" si="1"/>
        <v>74.39999999999999</v>
      </c>
      <c r="C22" s="16">
        <v>0.7</v>
      </c>
      <c r="D22" s="50" t="s">
        <v>47</v>
      </c>
      <c r="E22" s="40" t="s">
        <v>44</v>
      </c>
      <c r="F22" s="56" t="s">
        <v>13</v>
      </c>
      <c r="G22" s="44" t="s">
        <v>26</v>
      </c>
      <c r="H22" s="45"/>
    </row>
    <row r="23" spans="1:8" s="12" customFormat="1" ht="30" customHeight="1">
      <c r="A23" s="24">
        <f t="shared" si="0"/>
        <v>21</v>
      </c>
      <c r="B23" s="13">
        <f t="shared" si="1"/>
        <v>74.8</v>
      </c>
      <c r="C23" s="5">
        <v>0.4</v>
      </c>
      <c r="D23" s="53" t="s">
        <v>48</v>
      </c>
      <c r="E23" s="51" t="s">
        <v>17</v>
      </c>
      <c r="F23" s="6"/>
      <c r="G23" s="49" t="s">
        <v>12</v>
      </c>
      <c r="H23" s="25" t="s">
        <v>53</v>
      </c>
    </row>
    <row r="24" spans="1:8" s="12" customFormat="1" ht="14.25" customHeight="1">
      <c r="A24" s="26"/>
      <c r="B24" s="15"/>
      <c r="C24" s="16"/>
      <c r="D24" s="17"/>
      <c r="E24" s="40"/>
      <c r="F24" s="18"/>
      <c r="G24" s="44"/>
      <c r="H24" s="46"/>
    </row>
    <row r="25" spans="1:8" s="12" customFormat="1" ht="14.25" customHeight="1">
      <c r="A25" s="26"/>
      <c r="B25" s="15"/>
      <c r="C25" s="1"/>
      <c r="D25" s="2"/>
      <c r="E25" s="3"/>
      <c r="F25" s="3"/>
      <c r="G25" s="4"/>
      <c r="H25" s="54"/>
    </row>
    <row r="26" spans="1:8" s="12" customFormat="1" ht="14.25" customHeight="1">
      <c r="A26" s="26"/>
      <c r="B26" s="15"/>
      <c r="C26" s="1"/>
      <c r="D26" s="2"/>
      <c r="E26" s="3"/>
      <c r="F26" s="3"/>
      <c r="G26" s="4"/>
      <c r="H26" s="28"/>
    </row>
    <row r="27" spans="1:8" s="12" customFormat="1" ht="14.25" customHeight="1">
      <c r="A27" s="26"/>
      <c r="B27" s="15"/>
      <c r="C27" s="1"/>
      <c r="D27" s="2"/>
      <c r="E27" s="31"/>
      <c r="F27" s="31"/>
      <c r="G27" s="4"/>
      <c r="H27" s="42"/>
    </row>
    <row r="28" spans="1:8" s="12" customFormat="1" ht="14.25" customHeight="1">
      <c r="A28" s="26"/>
      <c r="B28" s="15"/>
      <c r="C28" s="1"/>
      <c r="D28" s="55"/>
      <c r="E28" s="11"/>
      <c r="F28" s="11"/>
      <c r="G28" s="4"/>
      <c r="H28" s="27"/>
    </row>
    <row r="29" spans="1:8" s="12" customFormat="1" ht="14.25" customHeight="1">
      <c r="A29" s="26"/>
      <c r="B29" s="15"/>
      <c r="C29" s="1"/>
      <c r="D29" s="34"/>
      <c r="E29" s="31"/>
      <c r="F29" s="31"/>
      <c r="G29" s="41"/>
      <c r="H29" s="37"/>
    </row>
    <row r="30" spans="1:8" s="12" customFormat="1" ht="14.25" customHeight="1">
      <c r="A30" s="26"/>
      <c r="B30" s="15"/>
      <c r="C30" s="1"/>
      <c r="D30" s="2"/>
      <c r="E30" s="31"/>
      <c r="F30" s="31"/>
      <c r="G30" s="41"/>
      <c r="H30" s="38"/>
    </row>
    <row r="31" spans="1:8" s="12" customFormat="1" ht="14.25" customHeight="1">
      <c r="A31" s="26"/>
      <c r="B31" s="15"/>
      <c r="C31" s="1"/>
      <c r="D31" s="2"/>
      <c r="E31" s="31"/>
      <c r="F31" s="31"/>
      <c r="G31" s="41"/>
      <c r="H31" s="38"/>
    </row>
    <row r="32" spans="1:8" s="12" customFormat="1" ht="14.25" customHeight="1">
      <c r="A32" s="26"/>
      <c r="B32" s="15"/>
      <c r="C32" s="1"/>
      <c r="D32" s="34"/>
      <c r="E32" s="31"/>
      <c r="F32" s="31"/>
      <c r="G32" s="36"/>
      <c r="H32" s="37"/>
    </row>
    <row r="33" spans="1:8" s="12" customFormat="1" ht="14.25" customHeight="1">
      <c r="A33" s="26"/>
      <c r="B33" s="15"/>
      <c r="C33" s="1"/>
      <c r="D33" s="34"/>
      <c r="E33" s="11"/>
      <c r="F33" s="31"/>
      <c r="G33" s="36"/>
      <c r="H33" s="37"/>
    </row>
    <row r="34" spans="1:8" s="12" customFormat="1" ht="14.25" customHeight="1">
      <c r="A34" s="26"/>
      <c r="B34" s="15"/>
      <c r="C34" s="1"/>
      <c r="D34" s="10"/>
      <c r="E34" s="31"/>
      <c r="F34" s="31"/>
      <c r="G34" s="36"/>
      <c r="H34" s="37"/>
    </row>
    <row r="35" spans="1:8" s="12" customFormat="1" ht="14.25" customHeight="1">
      <c r="A35" s="26"/>
      <c r="B35" s="15"/>
      <c r="C35" s="1"/>
      <c r="D35" s="34"/>
      <c r="E35" s="31"/>
      <c r="F35" s="31"/>
      <c r="G35" s="36"/>
      <c r="H35" s="37"/>
    </row>
    <row r="36" spans="1:8" s="12" customFormat="1" ht="14.25" customHeight="1">
      <c r="A36" s="26"/>
      <c r="B36" s="15"/>
      <c r="C36" s="1"/>
      <c r="D36" s="34"/>
      <c r="E36" s="31"/>
      <c r="F36" s="31"/>
      <c r="G36" s="4"/>
      <c r="H36" s="37"/>
    </row>
    <row r="37" spans="1:8" s="12" customFormat="1" ht="14.25" customHeight="1">
      <c r="A37" s="26"/>
      <c r="B37" s="15"/>
      <c r="C37" s="1"/>
      <c r="D37" s="10"/>
      <c r="E37" s="32"/>
      <c r="F37" s="32"/>
      <c r="G37" s="41"/>
      <c r="H37" s="35"/>
    </row>
    <row r="38" spans="1:8" s="12" customFormat="1" ht="14.25" customHeight="1">
      <c r="A38" s="26"/>
      <c r="B38" s="15"/>
      <c r="C38" s="1"/>
      <c r="D38" s="39"/>
      <c r="E38" s="31"/>
      <c r="F38" s="31"/>
      <c r="G38" s="36"/>
      <c r="H38" s="35"/>
    </row>
    <row r="39" spans="1:8" s="12" customFormat="1" ht="14.25" customHeight="1">
      <c r="A39" s="26"/>
      <c r="B39" s="15"/>
      <c r="C39" s="1"/>
      <c r="D39" s="34"/>
      <c r="E39" s="32"/>
      <c r="F39" s="32"/>
      <c r="G39" s="41"/>
      <c r="H39" s="33"/>
    </row>
    <row r="40" spans="1:8" s="12" customFormat="1" ht="14.25" customHeight="1">
      <c r="A40" s="26"/>
      <c r="B40" s="15"/>
      <c r="C40" s="1"/>
      <c r="D40" s="39"/>
      <c r="E40" s="31"/>
      <c r="F40" s="31"/>
      <c r="G40" s="41"/>
      <c r="H40" s="47"/>
    </row>
    <row r="41" spans="1:8" s="12" customFormat="1" ht="14.25" customHeight="1">
      <c r="A41" s="26"/>
      <c r="B41" s="15"/>
      <c r="C41" s="1"/>
      <c r="D41" s="39"/>
      <c r="E41" s="31"/>
      <c r="F41" s="31"/>
      <c r="G41" s="36"/>
      <c r="H41" s="48"/>
    </row>
    <row r="42" spans="1:8" ht="14.25" customHeight="1">
      <c r="A42" s="26"/>
      <c r="B42" s="15"/>
      <c r="C42" s="1"/>
      <c r="D42" s="34"/>
      <c r="E42" s="31"/>
      <c r="F42" s="31"/>
      <c r="G42" s="36"/>
      <c r="H42" s="42"/>
    </row>
    <row r="43" spans="1:8" s="12" customFormat="1" ht="14.25" customHeight="1">
      <c r="A43" s="26"/>
      <c r="B43" s="15"/>
      <c r="C43" s="1"/>
      <c r="D43" s="34"/>
      <c r="E43" s="31"/>
      <c r="F43" s="31"/>
      <c r="G43" s="36"/>
      <c r="H43" s="37"/>
    </row>
    <row r="44" spans="1:8" s="12" customFormat="1" ht="14.25" customHeight="1">
      <c r="A44" s="26"/>
      <c r="B44" s="15"/>
      <c r="C44" s="1"/>
      <c r="D44" s="34"/>
      <c r="E44" s="31"/>
      <c r="F44" s="31"/>
      <c r="G44" s="36"/>
      <c r="H44" s="37"/>
    </row>
    <row r="45" spans="1:8" s="12" customFormat="1" ht="14.25" customHeight="1">
      <c r="A45" s="26"/>
      <c r="B45" s="15"/>
      <c r="C45" s="1"/>
      <c r="D45" s="34"/>
      <c r="E45" s="3"/>
      <c r="F45" s="31"/>
      <c r="G45" s="4"/>
      <c r="H45" s="37"/>
    </row>
    <row r="46" ht="13.5">
      <c r="H46" s="30" t="s">
        <v>54</v>
      </c>
    </row>
  </sheetData>
  <sheetProtection/>
  <mergeCells count="1">
    <mergeCell ref="A1:H1"/>
  </mergeCells>
  <printOptions horizontalCentered="1"/>
  <pageMargins left="0" right="0" top="0.11811023622047245" bottom="0" header="0.11811023622047245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Azio7</cp:lastModifiedBy>
  <cp:lastPrinted>2012-05-24T15:18:49Z</cp:lastPrinted>
  <dcterms:created xsi:type="dcterms:W3CDTF">2010-04-27T05:53:02Z</dcterms:created>
  <dcterms:modified xsi:type="dcterms:W3CDTF">2013-03-09T01:12:04Z</dcterms:modified>
  <cp:category/>
  <cp:version/>
  <cp:contentType/>
  <cp:contentStatus/>
</cp:coreProperties>
</file>