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595" activeTab="0"/>
  </bookViews>
  <sheets>
    <sheet name="Sheet1" sheetId="1" r:id="rId1"/>
  </sheets>
  <definedNames>
    <definedName name="Excel_BuiltIn__FilterDatabase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<sst xmlns="http://schemas.openxmlformats.org/spreadsheetml/2006/main" count="726" uniqueCount="308">
  <si>
    <r>
      <t>BRM516</t>
    </r>
    <r>
      <rPr>
        <sz val="11"/>
        <rFont val="ＭＳ Ｐゴシック"/>
        <family val="3"/>
      </rPr>
      <t>千葉</t>
    </r>
    <r>
      <rPr>
        <sz val="11"/>
        <rFont val="Arial"/>
        <family val="2"/>
      </rPr>
      <t>600km</t>
    </r>
    <r>
      <rPr>
        <sz val="11"/>
        <rFont val="ＭＳ Ｐゴシック"/>
        <family val="3"/>
      </rPr>
      <t>（茂木クラシック反時計回り）</t>
    </r>
  </si>
  <si>
    <t>No.</t>
  </si>
  <si>
    <t>総距離</t>
  </si>
  <si>
    <t>区間
距離</t>
  </si>
  <si>
    <t>通過点他</t>
  </si>
  <si>
    <t>進路</t>
  </si>
  <si>
    <t>信号</t>
  </si>
  <si>
    <t>路線</t>
  </si>
  <si>
    <t>備    　   考</t>
  </si>
  <si>
    <r>
      <t>Start</t>
    </r>
    <r>
      <rPr>
        <sz val="11"/>
        <rFont val="ＭＳ Ｐゴシック"/>
        <family val="3"/>
      </rPr>
      <t>　袖ヶ浦海浜公園</t>
    </r>
  </si>
  <si>
    <t>┬右</t>
  </si>
  <si>
    <t>－</t>
  </si>
  <si>
    <r>
      <t>06:00</t>
    </r>
    <r>
      <rPr>
        <sz val="11"/>
        <rFont val="ＭＳ Ｐゴシック"/>
        <family val="3"/>
      </rPr>
      <t>～ウェーブスタート　（</t>
    </r>
    <r>
      <rPr>
        <sz val="11"/>
        <rFont val="Arial"/>
        <family val="2"/>
      </rPr>
      <t>06:30</t>
    </r>
    <r>
      <rPr>
        <sz val="11"/>
        <rFont val="ＭＳ Ｐゴシック"/>
        <family val="3"/>
      </rPr>
      <t>　受付終了）　</t>
    </r>
  </si>
  <si>
    <t>├右</t>
  </si>
  <si>
    <t>市道</t>
  </si>
  <si>
    <t>┼右</t>
  </si>
  <si>
    <t>○</t>
  </si>
  <si>
    <r>
      <t>道なり右手前</t>
    </r>
    <r>
      <rPr>
        <sz val="11"/>
        <rFont val="Arial"/>
        <family val="2"/>
      </rPr>
      <t>ENEOS</t>
    </r>
  </si>
  <si>
    <t>木更津税務署</t>
  </si>
  <si>
    <t>┼左</t>
  </si>
  <si>
    <t>K90</t>
  </si>
  <si>
    <t>右前方ミニストップ</t>
  </si>
  <si>
    <t>右に自動車整備工場（潮見自動車工業）</t>
  </si>
  <si>
    <t xml:space="preserve">R16 </t>
  </si>
  <si>
    <t>K159</t>
  </si>
  <si>
    <t>君津市街方面</t>
  </si>
  <si>
    <t>┬左</t>
  </si>
  <si>
    <t>富久橋渡る（赤い橋）　変則五差路</t>
  </si>
  <si>
    <t>ラーメン亭 いっぷく</t>
  </si>
  <si>
    <t>左ファミリーマート</t>
  </si>
  <si>
    <t>右ローソン　鹿野山へ</t>
  </si>
  <si>
    <t>K163</t>
  </si>
  <si>
    <t>マザー牧場の看板</t>
  </si>
  <si>
    <t>K93</t>
  </si>
  <si>
    <t>まきばゲート前</t>
  </si>
  <si>
    <t>≪マザー牧場≫</t>
  </si>
  <si>
    <t>↑直</t>
  </si>
  <si>
    <t>山の上ゲート前（ビューポイント）</t>
  </si>
  <si>
    <r>
      <t>信号（更和交差点）手前</t>
    </r>
    <r>
      <rPr>
        <sz val="11"/>
        <rFont val="Arial"/>
        <family val="2"/>
      </rPr>
      <t>40</t>
    </r>
    <r>
      <rPr>
        <sz val="11"/>
        <rFont val="ＭＳ Ｐゴシック"/>
        <family val="3"/>
      </rPr>
      <t>ｍ</t>
    </r>
  </si>
  <si>
    <r>
      <t xml:space="preserve">PC1 </t>
    </r>
    <r>
      <rPr>
        <sz val="10"/>
        <rFont val="ＭＳ Ｐゴシック"/>
        <family val="3"/>
      </rPr>
      <t>セブンイレブン
富津更和店駐車場裏から入る</t>
    </r>
  </si>
  <si>
    <t>┤左</t>
  </si>
  <si>
    <r>
      <t>※オープン、クローズ時間はブルべカード参照　　　　　　　</t>
    </r>
    <r>
      <rPr>
        <sz val="11"/>
        <rFont val="Arial"/>
        <family val="2"/>
      </rPr>
      <t>06:00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07:09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08:57</t>
    </r>
  </si>
  <si>
    <t>R465</t>
  </si>
  <si>
    <r>
      <t>駐車場正面から</t>
    </r>
    <r>
      <rPr>
        <sz val="11"/>
        <rFont val="Arial"/>
        <family val="2"/>
      </rPr>
      <t>R465</t>
    </r>
    <r>
      <rPr>
        <sz val="11"/>
        <rFont val="ＭＳ Ｐゴシック"/>
        <family val="3"/>
      </rPr>
      <t>へ</t>
    </r>
  </si>
  <si>
    <t>┼直</t>
  </si>
  <si>
    <t>K182</t>
  </si>
  <si>
    <t>もみじロードへ</t>
  </si>
  <si>
    <t>K34</t>
  </si>
  <si>
    <t>鴨川方面</t>
  </si>
  <si>
    <t>【平塚入口交差点】</t>
  </si>
  <si>
    <t>K88</t>
  </si>
  <si>
    <t>館山方面</t>
  </si>
  <si>
    <r>
      <t>館山、</t>
    </r>
    <r>
      <rPr>
        <sz val="11"/>
        <rFont val="Arial"/>
        <family val="2"/>
      </rPr>
      <t>R127</t>
    </r>
    <r>
      <rPr>
        <sz val="11"/>
        <rFont val="ＭＳ Ｐゴシック"/>
        <family val="3"/>
      </rPr>
      <t>号方面</t>
    </r>
  </si>
  <si>
    <t>道なり右滝田郵便局</t>
  </si>
  <si>
    <t>≪道の駅　三芳村鄙の里≫</t>
  </si>
  <si>
    <t>【安房地域医療センター前】</t>
  </si>
  <si>
    <t>R128</t>
  </si>
  <si>
    <t>【南総文化ホール前】</t>
  </si>
  <si>
    <t>R410</t>
  </si>
  <si>
    <t>【下真倉南】</t>
  </si>
  <si>
    <t>K86</t>
  </si>
  <si>
    <t>木村ピーナッツ、ファミリーマートあり</t>
  </si>
  <si>
    <t>【長尾橋脇交差点】</t>
  </si>
  <si>
    <r>
      <t xml:space="preserve">PC2 </t>
    </r>
    <r>
      <rPr>
        <sz val="11"/>
        <rFont val="ＭＳ Ｐゴシック"/>
        <family val="3"/>
      </rPr>
      <t>セブンイレブン白浜滝口店</t>
    </r>
  </si>
  <si>
    <t>左側
┤左</t>
  </si>
  <si>
    <r>
      <t xml:space="preserve">※オープン、クローズ時間はブルべカード参照                       </t>
    </r>
    <r>
      <rPr>
        <sz val="11"/>
        <rFont val="Arial"/>
        <family val="2"/>
      </rPr>
      <t>06:00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08:39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12:00</t>
    </r>
  </si>
  <si>
    <t>┤直</t>
  </si>
  <si>
    <t>道なり</t>
  </si>
  <si>
    <t>≪道の駅 ちくら潮風王国≫</t>
  </si>
  <si>
    <r>
      <t>そのまま漁港へ直進　途中から</t>
    </r>
    <r>
      <rPr>
        <sz val="11"/>
        <rFont val="Arial"/>
        <family val="2"/>
      </rPr>
      <t>K251</t>
    </r>
  </si>
  <si>
    <t>【北朝夷交差点】</t>
  </si>
  <si>
    <t>Y右</t>
  </si>
  <si>
    <t>K297</t>
  </si>
  <si>
    <t>鴨川、ローズマリー公園方面　道なり右</t>
  </si>
  <si>
    <t>≪道の駅 ローズマリー公園≫</t>
  </si>
  <si>
    <t>【フラワーライン入口】</t>
  </si>
  <si>
    <t>勝浦、鴨川方面</t>
  </si>
  <si>
    <t>≪道の駅　鴨川オーシャンパーク≫</t>
  </si>
  <si>
    <t>K247</t>
  </si>
  <si>
    <t>ﾌﾗﾜｰｾﾝﾀｰ、仁右衛門島方面　ﾄﾝﾈﾙに行かない</t>
  </si>
  <si>
    <t>一方通行出口右その先60m道なり左</t>
  </si>
  <si>
    <t>Y左</t>
  </si>
  <si>
    <t>右コスモ石油　長狭街道へ</t>
  </si>
  <si>
    <t>歩道橋あり</t>
  </si>
  <si>
    <t>K24</t>
  </si>
  <si>
    <t>歩道橋あり　鴨川有料道路へ</t>
  </si>
  <si>
    <t>直進</t>
  </si>
  <si>
    <r>
      <t>鴨川有料</t>
    </r>
    <r>
      <rPr>
        <sz val="11"/>
        <rFont val="Arial"/>
        <family val="2"/>
      </rPr>
      <t>20</t>
    </r>
    <r>
      <rPr>
        <sz val="11"/>
        <rFont val="ＭＳ ゴシック"/>
        <family val="3"/>
      </rPr>
      <t>円（軽車両）</t>
    </r>
  </si>
  <si>
    <r>
      <t xml:space="preserve">PC3 </t>
    </r>
    <r>
      <rPr>
        <sz val="11"/>
        <rFont val="ＭＳ Ｐゴシック"/>
        <family val="3"/>
      </rPr>
      <t>ミニストップ君津笹店</t>
    </r>
  </si>
  <si>
    <t>右側</t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</si>
  <si>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10:11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15:28</t>
    </r>
  </si>
  <si>
    <t>林道</t>
  </si>
  <si>
    <r>
      <t>三石山方面（房総スカイライン入口より</t>
    </r>
    <r>
      <rPr>
        <sz val="10"/>
        <rFont val="Arial"/>
        <family val="2"/>
      </rPr>
      <t>150m</t>
    </r>
    <r>
      <rPr>
        <sz val="10"/>
        <rFont val="ＭＳ ゴシック"/>
        <family val="3"/>
      </rPr>
      <t>）</t>
    </r>
  </si>
  <si>
    <t>≪三石山観音寺≫</t>
  </si>
  <si>
    <t>表参道</t>
  </si>
  <si>
    <t>├直</t>
  </si>
  <si>
    <t>「新筒森トンネル」直進</t>
  </si>
  <si>
    <t>【老川十字路】</t>
  </si>
  <si>
    <t>【八声】</t>
  </si>
  <si>
    <t>R297</t>
  </si>
  <si>
    <t>【白山台交差点】</t>
  </si>
  <si>
    <t>K150</t>
  </si>
  <si>
    <t>【上市場】</t>
  </si>
  <si>
    <t>K85</t>
  </si>
  <si>
    <t>K148</t>
  </si>
  <si>
    <t>道なり左</t>
  </si>
  <si>
    <t>【宮原】</t>
  </si>
  <si>
    <t>K123</t>
  </si>
  <si>
    <r>
      <t>鋭角に右、一宮海岸方面　</t>
    </r>
    <r>
      <rPr>
        <sz val="11"/>
        <rFont val="Arial"/>
        <family val="2"/>
      </rPr>
      <t>SENDO</t>
    </r>
    <r>
      <rPr>
        <sz val="11"/>
        <rFont val="ＭＳ Ｐゴシック"/>
        <family val="3"/>
      </rPr>
      <t>がある道へ</t>
    </r>
  </si>
  <si>
    <r>
      <t>変形十字路　</t>
    </r>
    <r>
      <rPr>
        <sz val="11"/>
        <rFont val="Arial"/>
        <family val="2"/>
      </rPr>
      <t>K123</t>
    </r>
    <r>
      <rPr>
        <sz val="11"/>
        <rFont val="ＭＳ Ｐゴシック"/>
        <family val="3"/>
      </rPr>
      <t>→市道</t>
    </r>
  </si>
  <si>
    <r>
      <t xml:space="preserve">PC4 </t>
    </r>
    <r>
      <rPr>
        <sz val="11"/>
        <rFont val="ＭＳ Ｐゴシック"/>
        <family val="3"/>
      </rPr>
      <t>ローソン
一宮海岸店（右側）</t>
    </r>
  </si>
  <si>
    <t>K30</t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</si>
  <si>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11:41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18:52</t>
    </r>
  </si>
  <si>
    <t>九十九里ビーチライン 駐車場裏から直進でも可</t>
  </si>
  <si>
    <t>銚子、蓮沼方面</t>
  </si>
  <si>
    <t>【片貝漁港入口】</t>
  </si>
  <si>
    <t>銚子、蓮沼方面　左手セブンイレブン</t>
  </si>
  <si>
    <t>【中下】</t>
  </si>
  <si>
    <t>K58</t>
  </si>
  <si>
    <t>セーブオン　芝山はにわ道</t>
  </si>
  <si>
    <t>【山田】</t>
  </si>
  <si>
    <t>K62</t>
  </si>
  <si>
    <r>
      <t>途中から</t>
    </r>
    <r>
      <rPr>
        <sz val="11"/>
        <rFont val="Arial"/>
        <family val="2"/>
      </rPr>
      <t xml:space="preserve">K44 </t>
    </r>
  </si>
  <si>
    <t>【寺台】</t>
  </si>
  <si>
    <t>【教育会館前】</t>
  </si>
  <si>
    <t>R408</t>
  </si>
  <si>
    <t>【成田国際文化会館】</t>
  </si>
  <si>
    <t>K63</t>
  </si>
  <si>
    <r>
      <t>K63</t>
    </r>
    <r>
      <rPr>
        <sz val="11"/>
        <color indexed="25"/>
        <rFont val="ＭＳ Ｐゴシック"/>
        <family val="3"/>
      </rPr>
      <t>道なり右カーブ（直進はガードレールで行けない）</t>
    </r>
  </si>
  <si>
    <r>
      <t>K63</t>
    </r>
    <r>
      <rPr>
        <sz val="11"/>
        <color indexed="25"/>
        <rFont val="ＭＳ Ｐゴシック"/>
        <family val="3"/>
      </rPr>
      <t>道なり左</t>
    </r>
  </si>
  <si>
    <r>
      <t>K63</t>
    </r>
    <r>
      <rPr>
        <sz val="11"/>
        <color indexed="25"/>
        <rFont val="ＭＳ Ｐゴシック"/>
        <family val="3"/>
      </rPr>
      <t>道なり右</t>
    </r>
  </si>
  <si>
    <r>
      <t xml:space="preserve">PC5 </t>
    </r>
    <r>
      <rPr>
        <sz val="10"/>
        <rFont val="ＭＳ Ｐゴシック"/>
        <family val="3"/>
      </rPr>
      <t>セブンイレブン
下総成井店【成井】交差点左側</t>
    </r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</si>
  <si>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13:42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23:12</t>
    </r>
  </si>
  <si>
    <t>【小松】</t>
  </si>
  <si>
    <t>K107</t>
  </si>
  <si>
    <t>【神宿交差点】</t>
  </si>
  <si>
    <t>R356</t>
  </si>
  <si>
    <t>左折後、神崎大橋渡る</t>
  </si>
  <si>
    <t>R125</t>
  </si>
  <si>
    <t>クランク状に土浦方面</t>
  </si>
  <si>
    <t>【幸田】</t>
  </si>
  <si>
    <t>【大杉神社前】</t>
  </si>
  <si>
    <t>農道</t>
  </si>
  <si>
    <t>小道入る</t>
  </si>
  <si>
    <t>K206</t>
  </si>
  <si>
    <t>稲敷大橋渡ってすぐ。</t>
  </si>
  <si>
    <t>R51</t>
  </si>
  <si>
    <r>
      <t>R51</t>
    </r>
    <r>
      <rPr>
        <sz val="11"/>
        <color indexed="8"/>
        <rFont val="ＭＳ Ｐゴシック"/>
        <family val="3"/>
      </rPr>
      <t>に合流</t>
    </r>
  </si>
  <si>
    <t>【永山】</t>
  </si>
  <si>
    <t>R355</t>
  </si>
  <si>
    <t>北利根橋、分岐を右、橋降りる。石岡・行方方面</t>
  </si>
  <si>
    <t>【麻生】</t>
  </si>
  <si>
    <t>K2</t>
  </si>
  <si>
    <t>【一丁窪北】</t>
  </si>
  <si>
    <t>K50</t>
  </si>
  <si>
    <t>水戸・茨城方面　右セイコーマート</t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</si>
  <si>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</rPr>
      <t>スタートの場合　</t>
    </r>
    <r>
      <rPr>
        <sz val="11"/>
        <color indexed="10"/>
        <rFont val="Arial"/>
        <family val="2"/>
      </rPr>
      <t>15:21</t>
    </r>
    <r>
      <rPr>
        <sz val="11"/>
        <color indexed="10"/>
        <rFont val="ＭＳ Ｐゴシック"/>
        <family val="3"/>
      </rPr>
      <t>～</t>
    </r>
    <r>
      <rPr>
        <sz val="11"/>
        <color indexed="10"/>
        <rFont val="Arial"/>
        <family val="2"/>
      </rPr>
      <t>17/02:44</t>
    </r>
  </si>
  <si>
    <t>【芹沢】</t>
  </si>
  <si>
    <t>水戸・茨城方面</t>
  </si>
  <si>
    <r>
      <t>途中から</t>
    </r>
    <r>
      <rPr>
        <sz val="11"/>
        <rFont val="Arial"/>
        <family val="2"/>
      </rPr>
      <t>K18</t>
    </r>
    <r>
      <rPr>
        <sz val="11"/>
        <rFont val="ＭＳ Ｐゴシック"/>
        <family val="3"/>
      </rPr>
      <t>に合流</t>
    </r>
  </si>
  <si>
    <t>K18</t>
  </si>
  <si>
    <t>【奥谷坂上】</t>
  </si>
  <si>
    <t>【小鶴】</t>
  </si>
  <si>
    <t>笠間方面</t>
  </si>
  <si>
    <t>K16</t>
  </si>
  <si>
    <t>クランク状に</t>
  </si>
  <si>
    <t>道なり右</t>
  </si>
  <si>
    <t>感応式信号</t>
  </si>
  <si>
    <t>K40</t>
  </si>
  <si>
    <r>
      <t>途中から</t>
    </r>
    <r>
      <rPr>
        <sz val="11"/>
        <rFont val="Arial"/>
        <family val="2"/>
      </rPr>
      <t>K52</t>
    </r>
    <r>
      <rPr>
        <sz val="11"/>
        <rFont val="ＭＳ Ｐゴシック"/>
        <family val="3"/>
      </rPr>
      <t>　交差点にセイコーマート、セブンイレブン</t>
    </r>
  </si>
  <si>
    <t>K52</t>
  </si>
  <si>
    <t>【木葉下】</t>
  </si>
  <si>
    <t>城里方面</t>
  </si>
  <si>
    <t>R123</t>
  </si>
  <si>
    <r>
      <t>セブン</t>
    </r>
    <r>
      <rPr>
        <sz val="11"/>
        <rFont val="Arial"/>
        <family val="2"/>
      </rPr>
      <t>-</t>
    </r>
    <r>
      <rPr>
        <sz val="11"/>
        <rFont val="ＭＳ Ｐゴシック"/>
        <family val="3"/>
      </rPr>
      <t>イレブン右側</t>
    </r>
  </si>
  <si>
    <t>≪道の駅　かつら≫</t>
  </si>
  <si>
    <t>右側　その先にセブンイレブン</t>
  </si>
  <si>
    <t>K212</t>
  </si>
  <si>
    <r>
      <t>伊勢畑方面　　赤い橋渡らない　途中から</t>
    </r>
    <r>
      <rPr>
        <sz val="11"/>
        <rFont val="Arial"/>
        <family val="2"/>
      </rPr>
      <t>K39</t>
    </r>
  </si>
  <si>
    <t>K39</t>
  </si>
  <si>
    <t>K291</t>
  </si>
  <si>
    <t>茂木方面</t>
  </si>
  <si>
    <t>【林入口】</t>
  </si>
  <si>
    <t>K27</t>
  </si>
  <si>
    <r>
      <t>左</t>
    </r>
    <r>
      <rPr>
        <sz val="11"/>
        <rFont val="Arial"/>
        <family val="2"/>
      </rPr>
      <t>COCO</t>
    </r>
    <r>
      <rPr>
        <sz val="11"/>
        <rFont val="ＭＳ Ｐゴシック"/>
        <family val="3"/>
      </rPr>
      <t>！ストア</t>
    </r>
  </si>
  <si>
    <t>【大町】</t>
  </si>
  <si>
    <t>宇都宮・益子方面</t>
  </si>
  <si>
    <t>【上新二区】</t>
  </si>
  <si>
    <t>踏切り渡る</t>
  </si>
  <si>
    <r>
      <t xml:space="preserve">PC7 </t>
    </r>
    <r>
      <rPr>
        <sz val="11"/>
        <rFont val="ＭＳ Ｐゴシック"/>
        <family val="3"/>
      </rPr>
      <t>セブンイレブン茂木バイパス店 【道の駅もてぎ】</t>
    </r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</si>
  <si>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</rPr>
      <t>スタートの場合　</t>
    </r>
    <r>
      <rPr>
        <sz val="11"/>
        <color indexed="10"/>
        <rFont val="Arial"/>
        <family val="2"/>
      </rPr>
      <t>17:36</t>
    </r>
    <r>
      <rPr>
        <sz val="11"/>
        <color indexed="10"/>
        <rFont val="ＭＳ Ｐゴシック"/>
        <family val="3"/>
      </rPr>
      <t>～</t>
    </r>
    <r>
      <rPr>
        <sz val="11"/>
        <color indexed="10"/>
        <rFont val="Arial"/>
        <family val="2"/>
      </rPr>
      <t>17/07:32</t>
    </r>
  </si>
  <si>
    <t>K1</t>
  </si>
  <si>
    <t>≪仏ノ山峠≫</t>
  </si>
  <si>
    <t>茨城県</t>
  </si>
  <si>
    <t>【石井】</t>
  </si>
  <si>
    <r>
      <t>途中から</t>
    </r>
    <r>
      <rPr>
        <sz val="11"/>
        <rFont val="Arial"/>
        <family val="2"/>
      </rPr>
      <t>R355</t>
    </r>
  </si>
  <si>
    <t>【来栖橋南】</t>
  </si>
  <si>
    <t>笠間駅方面</t>
  </si>
  <si>
    <t>【笠間駅入口】</t>
  </si>
  <si>
    <t>K311</t>
  </si>
  <si>
    <t>↻左</t>
  </si>
  <si>
    <t>K42</t>
  </si>
  <si>
    <t>笠間駅前ロータリー時計まわり左へ</t>
  </si>
  <si>
    <t>ENEOS</t>
  </si>
  <si>
    <t>≪道祖神峠≫</t>
  </si>
  <si>
    <t>K138</t>
  </si>
  <si>
    <t>土浦方面　道なり右</t>
  </si>
  <si>
    <t>【辻】</t>
  </si>
  <si>
    <t>つくば方面</t>
  </si>
  <si>
    <t>道なり左　不動峠へ</t>
  </si>
  <si>
    <t>≪不動峠≫</t>
  </si>
  <si>
    <t>【北条新田】</t>
  </si>
  <si>
    <r>
      <t>R125</t>
    </r>
    <r>
      <rPr>
        <sz val="11"/>
        <rFont val="ＭＳ Ｐゴシック"/>
        <family val="3"/>
      </rPr>
      <t>を渡る</t>
    </r>
  </si>
  <si>
    <t>K53</t>
  </si>
  <si>
    <t>K128</t>
  </si>
  <si>
    <t>土浦方面</t>
  </si>
  <si>
    <r>
      <t xml:space="preserve">PC8 </t>
    </r>
    <r>
      <rPr>
        <sz val="11"/>
        <rFont val="ＭＳ Ｐゴシック"/>
        <family val="3"/>
      </rPr>
      <t>ファミリーマート
つくば桜金田店  交差点左側　　</t>
    </r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</si>
  <si>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</rPr>
      <t>スタートの場合　</t>
    </r>
    <r>
      <rPr>
        <sz val="11"/>
        <color indexed="10"/>
        <rFont val="Arial"/>
        <family val="2"/>
      </rPr>
      <t>19:54</t>
    </r>
    <r>
      <rPr>
        <sz val="11"/>
        <color indexed="10"/>
        <rFont val="ＭＳ Ｐゴシック"/>
        <family val="3"/>
      </rPr>
      <t>～</t>
    </r>
    <r>
      <rPr>
        <sz val="11"/>
        <color indexed="10"/>
        <rFont val="Arial"/>
        <family val="2"/>
      </rPr>
      <t>17/12:12</t>
    </r>
  </si>
  <si>
    <t>側道</t>
  </si>
  <si>
    <r>
      <t>R6</t>
    </r>
    <r>
      <rPr>
        <sz val="9"/>
        <rFont val="ＭＳ Ｐゴシック"/>
        <family val="3"/>
      </rPr>
      <t>バイパスをくぐってすぐの側道（左からの車に注意）</t>
    </r>
  </si>
  <si>
    <t>左イオン土浦ショッピングセンター</t>
  </si>
  <si>
    <r>
      <t>（約</t>
    </r>
    <r>
      <rPr>
        <sz val="11"/>
        <rFont val="Arial"/>
        <family val="2"/>
      </rPr>
      <t>70m</t>
    </r>
    <r>
      <rPr>
        <sz val="11"/>
        <rFont val="ＭＳ Ｐゴシック"/>
        <family val="3"/>
      </rPr>
      <t>）</t>
    </r>
  </si>
  <si>
    <t>【阿見坂下】</t>
  </si>
  <si>
    <t>【阿見坂上】</t>
  </si>
  <si>
    <t>【廻戸】</t>
  </si>
  <si>
    <t>【下久野】</t>
  </si>
  <si>
    <t>【砂町】</t>
  </si>
  <si>
    <t>K121</t>
  </si>
  <si>
    <t>右に野沢洋服店の看板　右折</t>
  </si>
  <si>
    <t>【小関】</t>
  </si>
  <si>
    <t>K68</t>
  </si>
  <si>
    <t>有料道路</t>
  </si>
  <si>
    <r>
      <t>成田・栄方面　若草大橋　軽車両￥</t>
    </r>
    <r>
      <rPr>
        <sz val="10"/>
        <rFont val="Arial"/>
        <family val="2"/>
      </rPr>
      <t>20</t>
    </r>
    <r>
      <rPr>
        <sz val="10"/>
        <rFont val="ＭＳ Ｐゴシック"/>
        <family val="3"/>
      </rPr>
      <t>　※歩道通行</t>
    </r>
  </si>
  <si>
    <t>【若草大橋入口】</t>
  </si>
  <si>
    <t>【安食ト坑】</t>
  </si>
  <si>
    <t>香取・成田方面</t>
  </si>
  <si>
    <t>【長門橋】</t>
  </si>
  <si>
    <t>K12</t>
  </si>
  <si>
    <r>
      <t>途中から</t>
    </r>
    <r>
      <rPr>
        <sz val="11"/>
        <rFont val="Arial"/>
        <family val="2"/>
      </rPr>
      <t>R464</t>
    </r>
  </si>
  <si>
    <r>
      <t xml:space="preserve">PC9 </t>
    </r>
    <r>
      <rPr>
        <sz val="11"/>
        <rFont val="ＭＳ Ｐゴシック"/>
        <family val="3"/>
      </rPr>
      <t>セブンイレブン
印旛瀬戸店　【瀬戸交差点】</t>
    </r>
  </si>
  <si>
    <t>K65</t>
  </si>
  <si>
    <t>【歴史博物館】</t>
  </si>
  <si>
    <t>R296</t>
  </si>
  <si>
    <t>【市役所下】</t>
  </si>
  <si>
    <r>
      <t>途中から</t>
    </r>
    <r>
      <rPr>
        <sz val="11"/>
        <rFont val="Arial"/>
        <family val="2"/>
      </rPr>
      <t>K65</t>
    </r>
  </si>
  <si>
    <t>【神門】</t>
  </si>
  <si>
    <t>千葉方面</t>
  </si>
  <si>
    <t>交差点先にファミリーマート</t>
  </si>
  <si>
    <t>【ちばリサーチパーク入口】</t>
  </si>
  <si>
    <r>
      <t>途中から</t>
    </r>
    <r>
      <rPr>
        <sz val="11"/>
        <rFont val="Arial"/>
        <family val="2"/>
      </rPr>
      <t>K289</t>
    </r>
  </si>
  <si>
    <t>【沖入口】</t>
  </si>
  <si>
    <t>R126</t>
  </si>
  <si>
    <t>右セブンイレブン</t>
  </si>
  <si>
    <t>【中野】</t>
  </si>
  <si>
    <t>K129</t>
  </si>
  <si>
    <t>【殿川橋】</t>
  </si>
  <si>
    <t>千葉東金道路くぐってすぐ</t>
  </si>
  <si>
    <r>
      <t>【誉田町</t>
    </r>
    <r>
      <rPr>
        <sz val="11"/>
        <rFont val="Arial"/>
        <family val="2"/>
      </rPr>
      <t>2-21</t>
    </r>
    <r>
      <rPr>
        <sz val="11"/>
        <rFont val="ＭＳ Ｐゴシック"/>
        <family val="3"/>
      </rPr>
      <t>】</t>
    </r>
  </si>
  <si>
    <t>【高田入口】</t>
  </si>
  <si>
    <t>K20</t>
  </si>
  <si>
    <t>誉田駅方面</t>
  </si>
  <si>
    <t>【誉田駅前】</t>
  </si>
  <si>
    <t>【瀬又】</t>
  </si>
  <si>
    <t>K130</t>
  </si>
  <si>
    <t>右サンクス</t>
  </si>
  <si>
    <t>【永吉】</t>
  </si>
  <si>
    <t>K21</t>
  </si>
  <si>
    <t>五井方面</t>
  </si>
  <si>
    <t>【潤井戸】</t>
  </si>
  <si>
    <t>【勝間】</t>
  </si>
  <si>
    <t>うぐいすラインへ合流</t>
  </si>
  <si>
    <t>鋭角に左折うぐいすライン方面</t>
  </si>
  <si>
    <r>
      <t xml:space="preserve">PC10 </t>
    </r>
    <r>
      <rPr>
        <sz val="11"/>
        <rFont val="ＭＳ Ｐゴシック"/>
        <family val="3"/>
      </rPr>
      <t>セブンイレブン
市原原田店　【原田】左側</t>
    </r>
  </si>
  <si>
    <t>K284</t>
  </si>
  <si>
    <t>【鶴舞】</t>
  </si>
  <si>
    <t>K171</t>
  </si>
  <si>
    <t>K168</t>
  </si>
  <si>
    <t>左ミニストップ</t>
  </si>
  <si>
    <t>木更津方面</t>
  </si>
  <si>
    <t>K169</t>
  </si>
  <si>
    <t>鋭角に右折。消防のランプ有</t>
  </si>
  <si>
    <t>R409</t>
  </si>
  <si>
    <t>幽谷通りへ　（新道のほう）</t>
  </si>
  <si>
    <t>【川原井】</t>
  </si>
  <si>
    <t>K143</t>
  </si>
  <si>
    <t>【神納】</t>
  </si>
  <si>
    <t>ファミリーマート　平成通り</t>
  </si>
  <si>
    <t>【神納谷ノ台】</t>
  </si>
  <si>
    <t>昭和通り</t>
  </si>
  <si>
    <r>
      <t xml:space="preserve">Finish </t>
    </r>
    <r>
      <rPr>
        <sz val="11"/>
        <rFont val="ＭＳ Ｐゴシック"/>
        <family val="3"/>
      </rPr>
      <t>袖ヶ浦海浜公園</t>
    </r>
  </si>
  <si>
    <t>-</t>
  </si>
  <si>
    <r>
      <t>※オープン、クローズ時間はブルべカード参照　　　　　　　　</t>
    </r>
    <r>
      <rPr>
        <sz val="11"/>
        <rFont val="Arial"/>
        <family val="2"/>
      </rPr>
      <t>06:00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17/00:48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17/22:00</t>
    </r>
  </si>
  <si>
    <t>グレーチング２ヶ所隙間あり　落石注意１ヶ所　路肩注意２ヶ所</t>
  </si>
  <si>
    <r>
      <t>大多喜・</t>
    </r>
    <r>
      <rPr>
        <sz val="11"/>
        <color indexed="10"/>
        <rFont val="ＭＳ ゴシック"/>
        <family val="3"/>
      </rPr>
      <t>養老渓谷</t>
    </r>
    <r>
      <rPr>
        <sz val="11"/>
        <rFont val="ＭＳ ゴシック"/>
        <family val="3"/>
      </rPr>
      <t>方面</t>
    </r>
  </si>
  <si>
    <t>【飯上】</t>
  </si>
  <si>
    <r>
      <rPr>
        <sz val="11"/>
        <color indexed="10"/>
        <rFont val="ＭＳ Ｐゴシック"/>
        <family val="3"/>
      </rPr>
      <t>龍ケ崎</t>
    </r>
    <r>
      <rPr>
        <sz val="11"/>
        <color indexed="25"/>
        <rFont val="ＭＳ Ｐゴシック"/>
        <family val="3"/>
      </rPr>
      <t>方面</t>
    </r>
  </si>
  <si>
    <r>
      <rPr>
        <sz val="11"/>
        <color indexed="10"/>
        <rFont val="ＭＳ Ｐゴシック"/>
        <family val="3"/>
      </rPr>
      <t>龍ケ崎</t>
    </r>
    <r>
      <rPr>
        <sz val="11"/>
        <rFont val="ＭＳ Ｐゴシック"/>
        <family val="3"/>
      </rPr>
      <t>方面</t>
    </r>
  </si>
  <si>
    <t>龍ケ崎方面</t>
  </si>
  <si>
    <t>├直</t>
  </si>
  <si>
    <t>右の市道が広くそちらに流れないよう注意。</t>
  </si>
  <si>
    <t>新しくできた広い道で若草大橋直行</t>
  </si>
  <si>
    <t>丹原林道へ。一見Y字に見える注意</t>
  </si>
  <si>
    <t>【上山】PC6 セブンイレブン玉造上山　交差点渡って右側　　　　　　　　</t>
  </si>
  <si>
    <r>
      <t>途中から</t>
    </r>
    <r>
      <rPr>
        <sz val="11"/>
        <rFont val="Arial"/>
        <family val="2"/>
      </rPr>
      <t>K148</t>
    </r>
  </si>
  <si>
    <t>道なり左、その先60m道なり右</t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</si>
  <si>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</rPr>
      <t>スタートの場合　</t>
    </r>
    <r>
      <rPr>
        <sz val="11"/>
        <color indexed="10"/>
        <rFont val="Arial"/>
        <family val="2"/>
      </rPr>
      <t>23:32</t>
    </r>
    <r>
      <rPr>
        <sz val="11"/>
        <color indexed="10"/>
        <rFont val="ＭＳ Ｐゴシック"/>
        <family val="3"/>
      </rPr>
      <t>～</t>
    </r>
    <r>
      <rPr>
        <sz val="11"/>
        <color indexed="10"/>
        <rFont val="Arial"/>
        <family val="2"/>
      </rPr>
      <t>17/19:28</t>
    </r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</si>
  <si>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</rPr>
      <t>スタートの場合　</t>
    </r>
    <r>
      <rPr>
        <sz val="11"/>
        <color indexed="10"/>
        <rFont val="Arial"/>
        <family val="2"/>
      </rPr>
      <t>21:32</t>
    </r>
    <r>
      <rPr>
        <sz val="11"/>
        <color indexed="10"/>
        <rFont val="ＭＳ Ｐゴシック"/>
        <family val="3"/>
      </rPr>
      <t>～</t>
    </r>
    <r>
      <rPr>
        <sz val="11"/>
        <color indexed="10"/>
        <rFont val="Arial"/>
        <family val="2"/>
      </rPr>
      <t>17/15:28</t>
    </r>
  </si>
  <si>
    <t>Audax Japan Chiba  Ver.2.0 (2015/05/12)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</si>
</sst>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</numFmts>
  <fonts count="62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Arial"/>
      <family val="2"/>
    </font>
    <font>
      <sz val="11"/>
      <color indexed="9"/>
      <name val="Arial"/>
      <family val="2"/>
    </font>
    <font>
      <sz val="9"/>
      <color indexed="9"/>
      <name val="ＭＳ 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25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25"/>
      <name val="Arial"/>
      <family val="2"/>
    </font>
    <font>
      <b/>
      <sz val="11"/>
      <name val="ＭＳ Ｐゴシック"/>
      <family val="3"/>
    </font>
    <font>
      <sz val="11"/>
      <color indexed="10"/>
      <name val="Arial"/>
      <family val="2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Arial"/>
      <family val="2"/>
    </font>
    <font>
      <sz val="9"/>
      <name val="Arial"/>
      <family val="2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177" fontId="3" fillId="34" borderId="10" xfId="0" applyNumberFormat="1" applyFont="1" applyFill="1" applyBorder="1" applyAlignment="1">
      <alignment horizontal="right" vertical="center"/>
    </xf>
    <xf numFmtId="176" fontId="3" fillId="34" borderId="10" xfId="0" applyNumberFormat="1" applyFont="1" applyFill="1" applyBorder="1" applyAlignment="1">
      <alignment vertical="center"/>
    </xf>
    <xf numFmtId="0" fontId="3" fillId="34" borderId="10" xfId="0" applyNumberFormat="1" applyFont="1" applyFill="1" applyBorder="1" applyAlignment="1">
      <alignment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1" fillId="34" borderId="10" xfId="0" applyNumberFormat="1" applyFont="1" applyFill="1" applyBorder="1" applyAlignment="1">
      <alignment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6" fontId="17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right" vertical="center"/>
    </xf>
    <xf numFmtId="177" fontId="61" fillId="0" borderId="10" xfId="0" applyNumberFormat="1" applyFont="1" applyFill="1" applyBorder="1" applyAlignment="1">
      <alignment horizontal="right" vertical="center"/>
    </xf>
    <xf numFmtId="176" fontId="61" fillId="0" borderId="10" xfId="0" applyNumberFormat="1" applyFont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60" fillId="0" borderId="10" xfId="0" applyFont="1" applyBorder="1" applyAlignment="1">
      <alignment vertical="center" shrinkToFit="1"/>
    </xf>
    <xf numFmtId="2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PageLayoutView="0" workbookViewId="0" topLeftCell="A184">
      <selection activeCell="H199" sqref="H199"/>
    </sheetView>
  </sheetViews>
  <sheetFormatPr defaultColWidth="12.875" defaultRowHeight="13.5" customHeight="1"/>
  <cols>
    <col min="1" max="1" width="4.875" style="1" customWidth="1"/>
    <col min="2" max="2" width="6.375" style="2" customWidth="1"/>
    <col min="3" max="3" width="5.125" style="3" customWidth="1"/>
    <col min="4" max="4" width="25.125" style="4" customWidth="1"/>
    <col min="5" max="5" width="8.875" style="5" customWidth="1"/>
    <col min="6" max="6" width="3.625" style="4" customWidth="1"/>
    <col min="7" max="7" width="5.625" style="5" customWidth="1"/>
    <col min="8" max="8" width="44.00390625" style="4" customWidth="1"/>
    <col min="9" max="9" width="12.875" style="4" customWidth="1"/>
    <col min="10" max="10" width="27.00390625" style="4" customWidth="1"/>
    <col min="11" max="16384" width="12.875" style="4" customWidth="1"/>
  </cols>
  <sheetData>
    <row r="1" spans="1:8" ht="27" customHeight="1">
      <c r="A1" s="111" t="s">
        <v>0</v>
      </c>
      <c r="B1" s="111"/>
      <c r="C1" s="111"/>
      <c r="D1" s="111"/>
      <c r="E1" s="111"/>
      <c r="F1" s="111"/>
      <c r="G1" s="111"/>
      <c r="H1" s="111"/>
    </row>
    <row r="2" spans="1:8" s="14" customFormat="1" ht="27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 t="s">
        <v>8</v>
      </c>
    </row>
    <row r="3" spans="1:8" s="22" customFormat="1" ht="27" customHeight="1">
      <c r="A3" s="15">
        <v>1</v>
      </c>
      <c r="B3" s="16">
        <v>0</v>
      </c>
      <c r="C3" s="17">
        <v>0</v>
      </c>
      <c r="D3" s="18" t="s">
        <v>9</v>
      </c>
      <c r="E3" s="19" t="s">
        <v>10</v>
      </c>
      <c r="F3" s="19" t="s">
        <v>11</v>
      </c>
      <c r="G3" s="20" t="s">
        <v>11</v>
      </c>
      <c r="H3" s="21" t="s">
        <v>12</v>
      </c>
    </row>
    <row r="4" spans="1:8" s="22" customFormat="1" ht="18" customHeight="1">
      <c r="A4" s="23">
        <v>2</v>
      </c>
      <c r="B4" s="24">
        <v>1.4</v>
      </c>
      <c r="C4" s="25">
        <v>1.4</v>
      </c>
      <c r="D4" s="26"/>
      <c r="E4" s="27" t="s">
        <v>13</v>
      </c>
      <c r="F4" s="27"/>
      <c r="G4" s="28" t="s">
        <v>14</v>
      </c>
      <c r="H4" s="29"/>
    </row>
    <row r="5" spans="1:8" s="22" customFormat="1" ht="18" customHeight="1">
      <c r="A5" s="23">
        <v>3</v>
      </c>
      <c r="B5" s="24">
        <f aca="true" t="shared" si="0" ref="B5:B197">B4+C5</f>
        <v>4.8</v>
      </c>
      <c r="C5" s="25">
        <v>3.4</v>
      </c>
      <c r="D5" s="26"/>
      <c r="E5" s="30" t="s">
        <v>15</v>
      </c>
      <c r="F5" s="30" t="s">
        <v>16</v>
      </c>
      <c r="G5" s="31" t="s">
        <v>14</v>
      </c>
      <c r="H5" s="29" t="s">
        <v>17</v>
      </c>
    </row>
    <row r="6" spans="1:8" s="22" customFormat="1" ht="18" customHeight="1">
      <c r="A6" s="23">
        <v>4</v>
      </c>
      <c r="B6" s="24">
        <f t="shared" si="0"/>
        <v>10.7</v>
      </c>
      <c r="C6" s="25">
        <v>5.9</v>
      </c>
      <c r="D6" s="26"/>
      <c r="E6" s="27" t="s">
        <v>10</v>
      </c>
      <c r="F6" s="27"/>
      <c r="G6" s="28" t="s">
        <v>14</v>
      </c>
      <c r="H6" s="29" t="s">
        <v>18</v>
      </c>
    </row>
    <row r="7" spans="1:8" s="22" customFormat="1" ht="18" customHeight="1">
      <c r="A7" s="23">
        <v>5</v>
      </c>
      <c r="B7" s="24">
        <f t="shared" si="0"/>
        <v>11</v>
      </c>
      <c r="C7" s="25">
        <v>0.3</v>
      </c>
      <c r="D7" s="26"/>
      <c r="E7" s="27" t="s">
        <v>19</v>
      </c>
      <c r="F7" s="27" t="s">
        <v>16</v>
      </c>
      <c r="G7" s="33" t="s">
        <v>20</v>
      </c>
      <c r="H7" s="29" t="s">
        <v>21</v>
      </c>
    </row>
    <row r="8" spans="1:8" s="22" customFormat="1" ht="18" customHeight="1">
      <c r="A8" s="23">
        <v>6</v>
      </c>
      <c r="B8" s="24">
        <f t="shared" si="0"/>
        <v>13.1</v>
      </c>
      <c r="C8" s="25">
        <v>2.1</v>
      </c>
      <c r="D8" s="26"/>
      <c r="E8" s="27" t="s">
        <v>13</v>
      </c>
      <c r="F8" s="27" t="s">
        <v>16</v>
      </c>
      <c r="G8" s="28" t="s">
        <v>14</v>
      </c>
      <c r="H8" s="29" t="s">
        <v>22</v>
      </c>
    </row>
    <row r="9" spans="1:8" s="22" customFormat="1" ht="18" customHeight="1">
      <c r="A9" s="23">
        <v>7</v>
      </c>
      <c r="B9" s="24">
        <f t="shared" si="0"/>
        <v>13.4</v>
      </c>
      <c r="C9" s="25">
        <v>0.3</v>
      </c>
      <c r="D9" s="26"/>
      <c r="E9" s="27" t="s">
        <v>19</v>
      </c>
      <c r="F9" s="27" t="s">
        <v>16</v>
      </c>
      <c r="G9" s="33" t="s">
        <v>23</v>
      </c>
      <c r="H9" s="29"/>
    </row>
    <row r="10" spans="1:8" s="22" customFormat="1" ht="18" customHeight="1">
      <c r="A10" s="23">
        <v>8</v>
      </c>
      <c r="B10" s="24">
        <f t="shared" si="0"/>
        <v>16.1</v>
      </c>
      <c r="C10" s="25">
        <v>2.7</v>
      </c>
      <c r="D10" s="26"/>
      <c r="E10" s="27" t="s">
        <v>19</v>
      </c>
      <c r="F10" s="27" t="s">
        <v>16</v>
      </c>
      <c r="G10" s="33" t="s">
        <v>24</v>
      </c>
      <c r="H10" s="29" t="s">
        <v>25</v>
      </c>
    </row>
    <row r="11" spans="1:8" s="22" customFormat="1" ht="18" customHeight="1">
      <c r="A11" s="23">
        <v>9</v>
      </c>
      <c r="B11" s="24">
        <f t="shared" si="0"/>
        <v>18.3</v>
      </c>
      <c r="C11" s="25">
        <v>2.2</v>
      </c>
      <c r="D11" s="26"/>
      <c r="E11" s="27" t="s">
        <v>26</v>
      </c>
      <c r="F11" s="27"/>
      <c r="G11" s="28" t="s">
        <v>14</v>
      </c>
      <c r="H11" s="29"/>
    </row>
    <row r="12" spans="1:8" s="22" customFormat="1" ht="18" customHeight="1">
      <c r="A12" s="23">
        <v>10</v>
      </c>
      <c r="B12" s="24">
        <f t="shared" si="0"/>
        <v>20</v>
      </c>
      <c r="C12" s="25">
        <v>1.7</v>
      </c>
      <c r="D12" s="26"/>
      <c r="E12" s="30" t="s">
        <v>15</v>
      </c>
      <c r="F12" s="27"/>
      <c r="G12" s="28" t="s">
        <v>14</v>
      </c>
      <c r="H12" s="29" t="s">
        <v>27</v>
      </c>
    </row>
    <row r="13" spans="1:8" s="22" customFormat="1" ht="18" customHeight="1">
      <c r="A13" s="23">
        <v>11</v>
      </c>
      <c r="B13" s="24">
        <f t="shared" si="0"/>
        <v>20.5</v>
      </c>
      <c r="C13" s="25">
        <v>0.5</v>
      </c>
      <c r="D13" s="26"/>
      <c r="E13" s="27" t="s">
        <v>15</v>
      </c>
      <c r="F13" s="27" t="s">
        <v>16</v>
      </c>
      <c r="G13" s="28" t="s">
        <v>14</v>
      </c>
      <c r="H13" s="29" t="s">
        <v>28</v>
      </c>
    </row>
    <row r="14" spans="1:8" s="22" customFormat="1" ht="18" customHeight="1">
      <c r="A14" s="23">
        <v>12</v>
      </c>
      <c r="B14" s="24">
        <f t="shared" si="0"/>
        <v>20.8</v>
      </c>
      <c r="C14" s="34">
        <v>0.3</v>
      </c>
      <c r="D14" s="26"/>
      <c r="E14" s="27" t="s">
        <v>19</v>
      </c>
      <c r="F14" s="27" t="s">
        <v>16</v>
      </c>
      <c r="G14" s="28" t="s">
        <v>14</v>
      </c>
      <c r="H14" s="29" t="s">
        <v>29</v>
      </c>
    </row>
    <row r="15" spans="1:8" s="22" customFormat="1" ht="18" customHeight="1">
      <c r="A15" s="23">
        <v>13</v>
      </c>
      <c r="B15" s="24">
        <f t="shared" si="0"/>
        <v>23.6</v>
      </c>
      <c r="C15" s="34">
        <v>2.8</v>
      </c>
      <c r="D15" s="26"/>
      <c r="E15" s="27" t="s">
        <v>15</v>
      </c>
      <c r="F15" s="27" t="s">
        <v>16</v>
      </c>
      <c r="G15" s="28" t="s">
        <v>14</v>
      </c>
      <c r="H15" s="29" t="s">
        <v>30</v>
      </c>
    </row>
    <row r="16" spans="1:8" s="22" customFormat="1" ht="18" customHeight="1">
      <c r="A16" s="23">
        <v>14</v>
      </c>
      <c r="B16" s="24">
        <f t="shared" si="0"/>
        <v>27.6</v>
      </c>
      <c r="C16" s="34">
        <v>4</v>
      </c>
      <c r="D16" s="35"/>
      <c r="E16" s="27" t="s">
        <v>26</v>
      </c>
      <c r="F16" s="27" t="s">
        <v>16</v>
      </c>
      <c r="G16" s="33" t="s">
        <v>31</v>
      </c>
      <c r="H16" s="29"/>
    </row>
    <row r="17" spans="1:8" s="22" customFormat="1" ht="18" customHeight="1">
      <c r="A17" s="23">
        <v>15</v>
      </c>
      <c r="B17" s="24">
        <f t="shared" si="0"/>
        <v>30.200000000000003</v>
      </c>
      <c r="C17" s="34">
        <v>2.6</v>
      </c>
      <c r="D17" s="35"/>
      <c r="E17" s="27" t="s">
        <v>13</v>
      </c>
      <c r="F17" s="27"/>
      <c r="G17" s="28" t="s">
        <v>14</v>
      </c>
      <c r="H17" s="29" t="s">
        <v>32</v>
      </c>
    </row>
    <row r="18" spans="1:8" s="22" customFormat="1" ht="18" customHeight="1">
      <c r="A18" s="23">
        <v>16</v>
      </c>
      <c r="B18" s="24">
        <f t="shared" si="0"/>
        <v>32.5</v>
      </c>
      <c r="C18" s="34">
        <v>2.3</v>
      </c>
      <c r="D18" s="26"/>
      <c r="E18" s="27" t="s">
        <v>10</v>
      </c>
      <c r="F18" s="27" t="s">
        <v>16</v>
      </c>
      <c r="G18" s="33" t="s">
        <v>33</v>
      </c>
      <c r="H18" s="29" t="s">
        <v>34</v>
      </c>
    </row>
    <row r="19" spans="1:8" s="22" customFormat="1" ht="18" customHeight="1">
      <c r="A19" s="23">
        <v>17</v>
      </c>
      <c r="B19" s="24">
        <f t="shared" si="0"/>
        <v>33</v>
      </c>
      <c r="C19" s="34">
        <v>0.5</v>
      </c>
      <c r="D19" s="26" t="s">
        <v>35</v>
      </c>
      <c r="E19" s="27" t="s">
        <v>36</v>
      </c>
      <c r="F19" s="27"/>
      <c r="G19" s="33" t="s">
        <v>33</v>
      </c>
      <c r="H19" s="29" t="s">
        <v>37</v>
      </c>
    </row>
    <row r="20" spans="1:8" s="22" customFormat="1" ht="18" customHeight="1">
      <c r="A20" s="23">
        <v>18</v>
      </c>
      <c r="B20" s="24">
        <f t="shared" si="0"/>
        <v>39.3</v>
      </c>
      <c r="C20" s="34">
        <v>6.3</v>
      </c>
      <c r="D20" s="36"/>
      <c r="E20" s="27" t="s">
        <v>15</v>
      </c>
      <c r="F20" s="27"/>
      <c r="G20" s="28" t="s">
        <v>14</v>
      </c>
      <c r="H20" s="29" t="s">
        <v>38</v>
      </c>
    </row>
    <row r="21" spans="1:8" s="22" customFormat="1" ht="30" customHeight="1">
      <c r="A21" s="15">
        <v>19</v>
      </c>
      <c r="B21" s="16">
        <f t="shared" si="0"/>
        <v>39.4</v>
      </c>
      <c r="C21" s="17">
        <v>0.1</v>
      </c>
      <c r="D21" s="37" t="s">
        <v>39</v>
      </c>
      <c r="E21" s="38" t="s">
        <v>40</v>
      </c>
      <c r="F21" s="19"/>
      <c r="G21" s="20" t="s">
        <v>11</v>
      </c>
      <c r="H21" s="39" t="s">
        <v>41</v>
      </c>
    </row>
    <row r="22" spans="1:8" s="22" customFormat="1" ht="18" customHeight="1">
      <c r="A22" s="23">
        <v>20</v>
      </c>
      <c r="B22" s="24">
        <f t="shared" si="0"/>
        <v>39.5</v>
      </c>
      <c r="C22" s="25">
        <v>0.1</v>
      </c>
      <c r="D22" s="35"/>
      <c r="E22" s="40" t="s">
        <v>26</v>
      </c>
      <c r="F22" s="27"/>
      <c r="G22" s="33" t="s">
        <v>42</v>
      </c>
      <c r="H22" s="41" t="s">
        <v>43</v>
      </c>
    </row>
    <row r="23" spans="1:8" s="22" customFormat="1" ht="18" customHeight="1">
      <c r="A23" s="23">
        <v>21</v>
      </c>
      <c r="B23" s="24">
        <f t="shared" si="0"/>
        <v>42.4</v>
      </c>
      <c r="C23" s="25">
        <v>2.9</v>
      </c>
      <c r="D23" s="26"/>
      <c r="E23" s="27" t="s">
        <v>44</v>
      </c>
      <c r="F23" s="27" t="s">
        <v>16</v>
      </c>
      <c r="G23" s="33" t="s">
        <v>45</v>
      </c>
      <c r="H23" s="29" t="s">
        <v>46</v>
      </c>
    </row>
    <row r="24" spans="1:8" s="22" customFormat="1" ht="18" customHeight="1">
      <c r="A24" s="23">
        <v>22</v>
      </c>
      <c r="B24" s="24">
        <f t="shared" si="0"/>
        <v>53.5</v>
      </c>
      <c r="C24" s="25">
        <v>11.1</v>
      </c>
      <c r="D24" s="26"/>
      <c r="E24" s="27" t="s">
        <v>26</v>
      </c>
      <c r="F24" s="27"/>
      <c r="G24" s="33" t="s">
        <v>47</v>
      </c>
      <c r="H24" s="29" t="s">
        <v>48</v>
      </c>
    </row>
    <row r="25" spans="1:8" s="22" customFormat="1" ht="18" customHeight="1">
      <c r="A25" s="23">
        <v>23</v>
      </c>
      <c r="B25" s="24">
        <f t="shared" si="0"/>
        <v>57.3</v>
      </c>
      <c r="C25" s="25">
        <v>3.8</v>
      </c>
      <c r="D25" s="26" t="s">
        <v>49</v>
      </c>
      <c r="E25" s="27" t="s">
        <v>13</v>
      </c>
      <c r="F25" s="27" t="s">
        <v>16</v>
      </c>
      <c r="G25" s="33" t="s">
        <v>50</v>
      </c>
      <c r="H25" s="29" t="s">
        <v>51</v>
      </c>
    </row>
    <row r="26" spans="1:8" s="22" customFormat="1" ht="18" customHeight="1">
      <c r="A26" s="23">
        <v>24</v>
      </c>
      <c r="B26" s="24">
        <f t="shared" si="0"/>
        <v>64.7</v>
      </c>
      <c r="C26" s="25">
        <v>7.4</v>
      </c>
      <c r="D26" s="26"/>
      <c r="E26" s="27" t="s">
        <v>10</v>
      </c>
      <c r="F26" s="27" t="s">
        <v>16</v>
      </c>
      <c r="G26" s="33" t="s">
        <v>50</v>
      </c>
      <c r="H26" s="29" t="s">
        <v>52</v>
      </c>
    </row>
    <row r="27" spans="1:8" s="22" customFormat="1" ht="18" customHeight="1">
      <c r="A27" s="23">
        <v>25</v>
      </c>
      <c r="B27" s="24">
        <f t="shared" si="0"/>
        <v>69.9</v>
      </c>
      <c r="C27" s="25">
        <v>5.2</v>
      </c>
      <c r="D27" s="26"/>
      <c r="E27" s="27" t="s">
        <v>10</v>
      </c>
      <c r="F27" s="27"/>
      <c r="G27" s="33" t="s">
        <v>50</v>
      </c>
      <c r="H27" s="29" t="s">
        <v>53</v>
      </c>
    </row>
    <row r="28" spans="1:8" s="22" customFormat="1" ht="18" customHeight="1">
      <c r="A28" s="23">
        <v>26</v>
      </c>
      <c r="B28" s="24">
        <f t="shared" si="0"/>
        <v>73.2</v>
      </c>
      <c r="C28" s="25">
        <v>3.3</v>
      </c>
      <c r="D28" s="26" t="s">
        <v>54</v>
      </c>
      <c r="E28" s="27" t="s">
        <v>36</v>
      </c>
      <c r="F28" s="27"/>
      <c r="G28" s="33" t="s">
        <v>50</v>
      </c>
      <c r="H28" s="29"/>
    </row>
    <row r="29" spans="1:8" s="22" customFormat="1" ht="18" customHeight="1">
      <c r="A29" s="23">
        <v>27</v>
      </c>
      <c r="B29" s="24">
        <f t="shared" si="0"/>
        <v>77.10000000000001</v>
      </c>
      <c r="C29" s="25">
        <v>3.9</v>
      </c>
      <c r="D29" s="42" t="s">
        <v>55</v>
      </c>
      <c r="E29" s="43" t="s">
        <v>10</v>
      </c>
      <c r="F29" s="27" t="s">
        <v>16</v>
      </c>
      <c r="G29" s="33" t="s">
        <v>56</v>
      </c>
      <c r="H29" s="29"/>
    </row>
    <row r="30" spans="1:8" s="22" customFormat="1" ht="18" customHeight="1">
      <c r="A30" s="23">
        <v>28</v>
      </c>
      <c r="B30" s="24">
        <f t="shared" si="0"/>
        <v>79.4</v>
      </c>
      <c r="C30" s="25">
        <v>2.3</v>
      </c>
      <c r="D30" s="42" t="s">
        <v>57</v>
      </c>
      <c r="E30" s="43" t="s">
        <v>19</v>
      </c>
      <c r="F30" s="28" t="s">
        <v>16</v>
      </c>
      <c r="G30" s="44" t="s">
        <v>58</v>
      </c>
      <c r="H30" s="42"/>
    </row>
    <row r="31" spans="1:8" s="22" customFormat="1" ht="18" customHeight="1">
      <c r="A31" s="23">
        <v>29</v>
      </c>
      <c r="B31" s="24">
        <f t="shared" si="0"/>
        <v>80.9</v>
      </c>
      <c r="C31" s="25">
        <v>1.5</v>
      </c>
      <c r="D31" s="42" t="s">
        <v>59</v>
      </c>
      <c r="E31" s="43" t="s">
        <v>19</v>
      </c>
      <c r="F31" s="28" t="s">
        <v>16</v>
      </c>
      <c r="G31" s="44" t="s">
        <v>60</v>
      </c>
      <c r="H31" s="42" t="s">
        <v>61</v>
      </c>
    </row>
    <row r="32" spans="1:8" s="22" customFormat="1" ht="18" customHeight="1">
      <c r="A32" s="23">
        <v>30</v>
      </c>
      <c r="B32" s="24">
        <f t="shared" si="0"/>
        <v>89.7</v>
      </c>
      <c r="C32" s="25">
        <v>8.8</v>
      </c>
      <c r="D32" s="42" t="s">
        <v>62</v>
      </c>
      <c r="E32" s="43" t="s">
        <v>10</v>
      </c>
      <c r="F32" s="28" t="s">
        <v>16</v>
      </c>
      <c r="G32" s="43" t="s">
        <v>14</v>
      </c>
      <c r="H32" s="42"/>
    </row>
    <row r="33" spans="1:12" ht="30" customHeight="1">
      <c r="A33" s="15">
        <v>31</v>
      </c>
      <c r="B33" s="16">
        <f t="shared" si="0"/>
        <v>89.9</v>
      </c>
      <c r="C33" s="17">
        <v>0.2</v>
      </c>
      <c r="D33" s="18" t="s">
        <v>63</v>
      </c>
      <c r="E33" s="38" t="s">
        <v>64</v>
      </c>
      <c r="F33" s="19"/>
      <c r="G33" s="45" t="s">
        <v>60</v>
      </c>
      <c r="H33" s="39" t="s">
        <v>65</v>
      </c>
      <c r="J33" s="22"/>
      <c r="K33" s="22"/>
      <c r="L33" s="46"/>
    </row>
    <row r="34" spans="1:12" ht="18" customHeight="1">
      <c r="A34" s="23">
        <v>32</v>
      </c>
      <c r="B34" s="24">
        <f t="shared" si="0"/>
        <v>94.60000000000001</v>
      </c>
      <c r="C34" s="34">
        <v>4.7</v>
      </c>
      <c r="D34" s="42"/>
      <c r="E34" s="27" t="s">
        <v>66</v>
      </c>
      <c r="F34" s="47" t="s">
        <v>16</v>
      </c>
      <c r="G34" s="43" t="s">
        <v>14</v>
      </c>
      <c r="H34" s="42" t="s">
        <v>67</v>
      </c>
      <c r="J34" s="22"/>
      <c r="K34" s="22"/>
      <c r="L34" s="46"/>
    </row>
    <row r="35" spans="1:12" ht="18" customHeight="1">
      <c r="A35" s="23">
        <v>33</v>
      </c>
      <c r="B35" s="24">
        <f t="shared" si="0"/>
        <v>99.9</v>
      </c>
      <c r="C35" s="34">
        <v>5.3</v>
      </c>
      <c r="D35" s="26" t="s">
        <v>68</v>
      </c>
      <c r="E35" s="27" t="s">
        <v>36</v>
      </c>
      <c r="F35" s="27"/>
      <c r="G35" s="28" t="s">
        <v>14</v>
      </c>
      <c r="H35" s="29"/>
      <c r="J35" s="22"/>
      <c r="K35" s="22"/>
      <c r="L35" s="46"/>
    </row>
    <row r="36" spans="1:8" s="22" customFormat="1" ht="18" customHeight="1">
      <c r="A36" s="23">
        <v>34</v>
      </c>
      <c r="B36" s="24">
        <f t="shared" si="0"/>
        <v>103.10000000000001</v>
      </c>
      <c r="C36" s="34">
        <v>3.2</v>
      </c>
      <c r="D36" s="26"/>
      <c r="E36" s="27" t="s">
        <v>66</v>
      </c>
      <c r="F36" s="27" t="s">
        <v>16</v>
      </c>
      <c r="G36" s="28" t="s">
        <v>14</v>
      </c>
      <c r="H36" s="29" t="s">
        <v>69</v>
      </c>
    </row>
    <row r="37" spans="1:12" ht="18" customHeight="1">
      <c r="A37" s="23">
        <v>35</v>
      </c>
      <c r="B37" s="24">
        <f t="shared" si="0"/>
        <v>104.50000000000001</v>
      </c>
      <c r="C37" s="34">
        <v>1.4</v>
      </c>
      <c r="D37" s="26" t="s">
        <v>70</v>
      </c>
      <c r="E37" s="27" t="s">
        <v>15</v>
      </c>
      <c r="F37" s="27" t="s">
        <v>16</v>
      </c>
      <c r="G37" s="33" t="s">
        <v>58</v>
      </c>
      <c r="H37" s="29"/>
      <c r="J37" s="22"/>
      <c r="K37" s="22"/>
      <c r="L37" s="46"/>
    </row>
    <row r="38" spans="1:8" s="22" customFormat="1" ht="18" customHeight="1">
      <c r="A38" s="23">
        <v>36</v>
      </c>
      <c r="B38" s="24">
        <f t="shared" si="0"/>
        <v>108.10000000000001</v>
      </c>
      <c r="C38" s="34">
        <v>3.6</v>
      </c>
      <c r="D38" s="26"/>
      <c r="E38" s="27" t="s">
        <v>71</v>
      </c>
      <c r="F38" s="27"/>
      <c r="G38" s="33" t="s">
        <v>72</v>
      </c>
      <c r="H38" s="29" t="s">
        <v>73</v>
      </c>
    </row>
    <row r="39" spans="1:8" s="22" customFormat="1" ht="18" customHeight="1">
      <c r="A39" s="23">
        <v>37</v>
      </c>
      <c r="B39" s="24">
        <f t="shared" si="0"/>
        <v>109.80000000000001</v>
      </c>
      <c r="C39" s="34">
        <v>1.7</v>
      </c>
      <c r="D39" s="26" t="s">
        <v>74</v>
      </c>
      <c r="E39" s="27" t="s">
        <v>36</v>
      </c>
      <c r="F39" s="27"/>
      <c r="G39" s="33" t="s">
        <v>72</v>
      </c>
      <c r="H39" s="29"/>
    </row>
    <row r="40" spans="1:8" s="22" customFormat="1" ht="18" customHeight="1">
      <c r="A40" s="23">
        <v>38</v>
      </c>
      <c r="B40" s="24">
        <f t="shared" si="0"/>
        <v>112.30000000000001</v>
      </c>
      <c r="C40" s="34">
        <v>2.5</v>
      </c>
      <c r="D40" s="26" t="s">
        <v>75</v>
      </c>
      <c r="E40" s="27" t="s">
        <v>10</v>
      </c>
      <c r="F40" s="27" t="s">
        <v>16</v>
      </c>
      <c r="G40" s="33" t="s">
        <v>56</v>
      </c>
      <c r="H40" s="29" t="s">
        <v>76</v>
      </c>
    </row>
    <row r="41" spans="1:8" s="22" customFormat="1" ht="18" customHeight="1">
      <c r="A41" s="23">
        <v>39</v>
      </c>
      <c r="B41" s="24">
        <f t="shared" si="0"/>
        <v>121.70000000000002</v>
      </c>
      <c r="C41" s="34">
        <v>9.4</v>
      </c>
      <c r="D41" s="48" t="s">
        <v>77</v>
      </c>
      <c r="E41" s="27" t="s">
        <v>36</v>
      </c>
      <c r="F41" s="27"/>
      <c r="G41" s="33" t="s">
        <v>56</v>
      </c>
      <c r="H41" s="29"/>
    </row>
    <row r="42" spans="1:14" s="22" customFormat="1" ht="18" customHeight="1">
      <c r="A42" s="23">
        <v>40</v>
      </c>
      <c r="B42" s="24">
        <f t="shared" si="0"/>
        <v>124.20000000000002</v>
      </c>
      <c r="C42" s="34">
        <v>2.5</v>
      </c>
      <c r="D42" s="26"/>
      <c r="E42" s="30" t="s">
        <v>40</v>
      </c>
      <c r="F42" s="27"/>
      <c r="G42" s="33" t="s">
        <v>78</v>
      </c>
      <c r="H42" s="29" t="s">
        <v>79</v>
      </c>
      <c r="I42" s="49"/>
      <c r="L42" s="50"/>
      <c r="M42" s="51"/>
      <c r="N42" s="52"/>
    </row>
    <row r="43" spans="1:14" s="22" customFormat="1" ht="18" customHeight="1">
      <c r="A43" s="23">
        <v>41</v>
      </c>
      <c r="B43" s="24">
        <f t="shared" si="0"/>
        <v>127.50000000000001</v>
      </c>
      <c r="C43" s="34">
        <v>3.3</v>
      </c>
      <c r="D43" s="26"/>
      <c r="E43" s="53" t="s">
        <v>15</v>
      </c>
      <c r="F43" s="27"/>
      <c r="G43" s="33" t="s">
        <v>78</v>
      </c>
      <c r="H43" s="32" t="s">
        <v>80</v>
      </c>
      <c r="I43" s="49"/>
      <c r="L43" s="50"/>
      <c r="M43" s="51"/>
      <c r="N43" s="52"/>
    </row>
    <row r="44" spans="1:14" s="22" customFormat="1" ht="18" customHeight="1">
      <c r="A44" s="23">
        <v>42</v>
      </c>
      <c r="B44" s="24">
        <f t="shared" si="0"/>
        <v>128.3</v>
      </c>
      <c r="C44" s="34">
        <v>0.8</v>
      </c>
      <c r="D44" s="26"/>
      <c r="E44" s="27" t="s">
        <v>81</v>
      </c>
      <c r="F44" s="27" t="s">
        <v>16</v>
      </c>
      <c r="G44" s="33" t="s">
        <v>47</v>
      </c>
      <c r="H44" s="29" t="s">
        <v>82</v>
      </c>
      <c r="I44" s="49"/>
      <c r="L44" s="50"/>
      <c r="M44" s="51"/>
      <c r="N44" s="52"/>
    </row>
    <row r="45" spans="1:14" s="22" customFormat="1" ht="18" customHeight="1">
      <c r="A45" s="23">
        <v>43</v>
      </c>
      <c r="B45" s="24">
        <f t="shared" si="0"/>
        <v>128.9</v>
      </c>
      <c r="C45" s="34">
        <v>0.6</v>
      </c>
      <c r="D45" s="54"/>
      <c r="E45" s="55" t="s">
        <v>15</v>
      </c>
      <c r="F45" s="56" t="s">
        <v>16</v>
      </c>
      <c r="G45" s="57" t="s">
        <v>56</v>
      </c>
      <c r="H45" s="54" t="s">
        <v>83</v>
      </c>
      <c r="I45" s="49"/>
      <c r="L45" s="50"/>
      <c r="M45" s="51"/>
      <c r="N45" s="52"/>
    </row>
    <row r="46" spans="1:14" s="22" customFormat="1" ht="18" customHeight="1">
      <c r="A46" s="23">
        <v>44</v>
      </c>
      <c r="B46" s="24">
        <f t="shared" si="0"/>
        <v>129.4</v>
      </c>
      <c r="C46" s="34">
        <v>0.5</v>
      </c>
      <c r="D46" s="54"/>
      <c r="E46" s="55" t="s">
        <v>19</v>
      </c>
      <c r="F46" s="56" t="s">
        <v>16</v>
      </c>
      <c r="G46" s="57" t="s">
        <v>84</v>
      </c>
      <c r="H46" s="54" t="s">
        <v>85</v>
      </c>
      <c r="I46" s="49"/>
      <c r="L46" s="50"/>
      <c r="M46" s="51"/>
      <c r="N46" s="52"/>
    </row>
    <row r="47" spans="1:14" s="22" customFormat="1" ht="18" customHeight="1">
      <c r="A47" s="23">
        <v>45</v>
      </c>
      <c r="B47" s="24">
        <f t="shared" si="0"/>
        <v>138.20000000000002</v>
      </c>
      <c r="C47" s="34">
        <v>8.8</v>
      </c>
      <c r="D47" s="54"/>
      <c r="E47" s="55" t="s">
        <v>86</v>
      </c>
      <c r="F47" s="55"/>
      <c r="G47" s="57" t="s">
        <v>84</v>
      </c>
      <c r="H47" s="58" t="s">
        <v>87</v>
      </c>
      <c r="I47" s="49"/>
      <c r="L47" s="50"/>
      <c r="M47" s="51"/>
      <c r="N47" s="52"/>
    </row>
    <row r="48" spans="1:11" ht="30" customHeight="1">
      <c r="A48" s="15">
        <v>46</v>
      </c>
      <c r="B48" s="16">
        <f t="shared" si="0"/>
        <v>141.50000000000003</v>
      </c>
      <c r="C48" s="17">
        <v>3.3</v>
      </c>
      <c r="D48" s="21" t="s">
        <v>88</v>
      </c>
      <c r="E48" s="20" t="s">
        <v>89</v>
      </c>
      <c r="F48" s="20"/>
      <c r="G48" s="45" t="s">
        <v>84</v>
      </c>
      <c r="H48" s="39" t="s">
        <v>90</v>
      </c>
      <c r="J48" s="22"/>
      <c r="K48" s="22"/>
    </row>
    <row r="49" spans="1:11" ht="18" customHeight="1">
      <c r="A49" s="23">
        <v>47</v>
      </c>
      <c r="B49" s="24">
        <f t="shared" si="0"/>
        <v>142.70000000000002</v>
      </c>
      <c r="C49" s="25">
        <v>1.2</v>
      </c>
      <c r="D49" s="54"/>
      <c r="E49" s="55" t="s">
        <v>13</v>
      </c>
      <c r="F49" s="55"/>
      <c r="G49" s="56" t="s">
        <v>91</v>
      </c>
      <c r="H49" s="59" t="s">
        <v>92</v>
      </c>
      <c r="J49" s="22"/>
      <c r="K49" s="22"/>
    </row>
    <row r="50" spans="1:11" ht="18" customHeight="1">
      <c r="A50" s="23">
        <v>48</v>
      </c>
      <c r="B50" s="24">
        <f t="shared" si="0"/>
        <v>146.3</v>
      </c>
      <c r="C50" s="25">
        <v>3.6</v>
      </c>
      <c r="D50" s="54" t="s">
        <v>93</v>
      </c>
      <c r="E50" s="55" t="s">
        <v>36</v>
      </c>
      <c r="F50" s="55"/>
      <c r="G50" s="60" t="s">
        <v>94</v>
      </c>
      <c r="H50" s="110" t="s">
        <v>292</v>
      </c>
      <c r="J50" s="22"/>
      <c r="K50" s="22"/>
    </row>
    <row r="51" spans="1:11" ht="18" customHeight="1">
      <c r="A51" s="23">
        <v>49</v>
      </c>
      <c r="B51" s="24">
        <f t="shared" si="0"/>
        <v>149.70000000000002</v>
      </c>
      <c r="C51" s="25">
        <v>3.4</v>
      </c>
      <c r="D51" s="54"/>
      <c r="E51" s="55" t="s">
        <v>10</v>
      </c>
      <c r="F51" s="55"/>
      <c r="G51" s="57" t="s">
        <v>42</v>
      </c>
      <c r="H51" s="54"/>
      <c r="J51" s="22"/>
      <c r="K51" s="22"/>
    </row>
    <row r="52" spans="1:11" ht="18" customHeight="1">
      <c r="A52" s="23">
        <v>50</v>
      </c>
      <c r="B52" s="24">
        <f t="shared" si="0"/>
        <v>154.9</v>
      </c>
      <c r="C52" s="25">
        <v>5.2</v>
      </c>
      <c r="D52" s="54"/>
      <c r="E52" s="55" t="s">
        <v>95</v>
      </c>
      <c r="F52" s="55"/>
      <c r="G52" s="57" t="s">
        <v>42</v>
      </c>
      <c r="H52" s="61" t="s">
        <v>293</v>
      </c>
      <c r="J52" s="22"/>
      <c r="K52" s="22"/>
    </row>
    <row r="53" spans="1:11" ht="18" customHeight="1">
      <c r="A53" s="23">
        <v>51</v>
      </c>
      <c r="B53" s="24">
        <f t="shared" si="0"/>
        <v>156.6</v>
      </c>
      <c r="C53" s="25">
        <v>1.7</v>
      </c>
      <c r="D53" s="54"/>
      <c r="E53" s="55" t="s">
        <v>36</v>
      </c>
      <c r="F53" s="55"/>
      <c r="G53" s="57" t="s">
        <v>42</v>
      </c>
      <c r="H53" s="61" t="s">
        <v>96</v>
      </c>
      <c r="J53" s="22"/>
      <c r="K53" s="22"/>
    </row>
    <row r="54" spans="1:11" ht="18" customHeight="1">
      <c r="A54" s="23">
        <v>52</v>
      </c>
      <c r="B54" s="24">
        <f t="shared" si="0"/>
        <v>159</v>
      </c>
      <c r="C54" s="25">
        <v>2.4</v>
      </c>
      <c r="D54" s="54" t="s">
        <v>97</v>
      </c>
      <c r="E54" s="55" t="s">
        <v>66</v>
      </c>
      <c r="F54" s="56" t="s">
        <v>16</v>
      </c>
      <c r="G54" s="57" t="s">
        <v>42</v>
      </c>
      <c r="H54" s="54"/>
      <c r="J54" s="22"/>
      <c r="K54" s="22"/>
    </row>
    <row r="55" spans="1:11" ht="18" customHeight="1">
      <c r="A55" s="23">
        <v>53</v>
      </c>
      <c r="B55" s="24">
        <f t="shared" si="0"/>
        <v>162.1</v>
      </c>
      <c r="C55" s="25">
        <v>3.1</v>
      </c>
      <c r="D55" s="54"/>
      <c r="E55" s="55" t="s">
        <v>10</v>
      </c>
      <c r="F55" s="55"/>
      <c r="G55" s="57" t="s">
        <v>42</v>
      </c>
      <c r="H55" s="54"/>
      <c r="J55" s="22"/>
      <c r="K55" s="22"/>
    </row>
    <row r="56" spans="1:11" ht="18" customHeight="1">
      <c r="A56" s="23">
        <v>54</v>
      </c>
      <c r="B56" s="24">
        <f t="shared" si="0"/>
        <v>171.29999999999998</v>
      </c>
      <c r="C56" s="25">
        <v>9.2</v>
      </c>
      <c r="D56" s="54" t="s">
        <v>98</v>
      </c>
      <c r="E56" s="55" t="s">
        <v>26</v>
      </c>
      <c r="F56" s="55" t="s">
        <v>16</v>
      </c>
      <c r="G56" s="57" t="s">
        <v>99</v>
      </c>
      <c r="H56" s="54"/>
      <c r="J56" s="22"/>
      <c r="K56" s="22"/>
    </row>
    <row r="57" spans="1:11" ht="18" customHeight="1">
      <c r="A57" s="23">
        <v>55</v>
      </c>
      <c r="B57" s="24">
        <f t="shared" si="0"/>
        <v>174.6</v>
      </c>
      <c r="C57" s="25">
        <v>3.3</v>
      </c>
      <c r="D57" s="54" t="s">
        <v>100</v>
      </c>
      <c r="E57" s="55" t="s">
        <v>15</v>
      </c>
      <c r="F57" s="55" t="s">
        <v>16</v>
      </c>
      <c r="G57" s="62" t="s">
        <v>101</v>
      </c>
      <c r="H57" s="54" t="s">
        <v>303</v>
      </c>
      <c r="J57" s="22"/>
      <c r="K57" s="22"/>
    </row>
    <row r="58" spans="1:11" ht="18" customHeight="1">
      <c r="A58" s="23">
        <v>56</v>
      </c>
      <c r="B58" s="24">
        <f t="shared" si="0"/>
        <v>187.29999999999998</v>
      </c>
      <c r="C58" s="25">
        <v>12.7</v>
      </c>
      <c r="D58" s="63" t="s">
        <v>102</v>
      </c>
      <c r="E58" s="64" t="s">
        <v>95</v>
      </c>
      <c r="F58" s="65" t="s">
        <v>16</v>
      </c>
      <c r="G58" s="62" t="s">
        <v>103</v>
      </c>
      <c r="H58" s="63"/>
      <c r="J58" s="22"/>
      <c r="K58" s="22"/>
    </row>
    <row r="59" spans="1:11" ht="18" customHeight="1">
      <c r="A59" s="23">
        <v>57</v>
      </c>
      <c r="B59" s="24">
        <f t="shared" si="0"/>
        <v>187.79999999999998</v>
      </c>
      <c r="C59" s="25">
        <v>0.5</v>
      </c>
      <c r="D59" s="54"/>
      <c r="E59" s="55" t="s">
        <v>13</v>
      </c>
      <c r="F59" s="55" t="s">
        <v>16</v>
      </c>
      <c r="G59" s="57" t="s">
        <v>104</v>
      </c>
      <c r="H59" s="54"/>
      <c r="J59" s="22"/>
      <c r="K59" s="22"/>
    </row>
    <row r="60" spans="1:11" ht="18" customHeight="1">
      <c r="A60" s="23">
        <v>58</v>
      </c>
      <c r="B60" s="24">
        <f t="shared" si="0"/>
        <v>189.29999999999998</v>
      </c>
      <c r="C60" s="25">
        <v>1.5</v>
      </c>
      <c r="D60" s="54"/>
      <c r="E60" s="55" t="s">
        <v>81</v>
      </c>
      <c r="F60" s="55"/>
      <c r="G60" s="57" t="s">
        <v>104</v>
      </c>
      <c r="H60" s="54" t="s">
        <v>105</v>
      </c>
      <c r="J60" s="22"/>
      <c r="K60" s="22"/>
    </row>
    <row r="61" spans="1:11" ht="18" customHeight="1">
      <c r="A61" s="23">
        <v>59</v>
      </c>
      <c r="B61" s="24">
        <f t="shared" si="0"/>
        <v>190.2</v>
      </c>
      <c r="C61" s="25">
        <v>0.9</v>
      </c>
      <c r="D61" s="54"/>
      <c r="E61" s="55" t="s">
        <v>40</v>
      </c>
      <c r="F61" s="55"/>
      <c r="G61" s="57" t="s">
        <v>104</v>
      </c>
      <c r="H61" s="54" t="s">
        <v>304</v>
      </c>
      <c r="J61" s="22"/>
      <c r="K61" s="22"/>
    </row>
    <row r="62" spans="1:11" ht="18" customHeight="1">
      <c r="A62" s="23">
        <v>60</v>
      </c>
      <c r="B62" s="24">
        <f t="shared" si="0"/>
        <v>190.39999999999998</v>
      </c>
      <c r="C62" s="25">
        <v>0.2</v>
      </c>
      <c r="D62" s="54"/>
      <c r="E62" s="55" t="s">
        <v>40</v>
      </c>
      <c r="F62" s="55"/>
      <c r="G62" s="57" t="s">
        <v>56</v>
      </c>
      <c r="H62" s="54"/>
      <c r="J62" s="22"/>
      <c r="K62" s="22"/>
    </row>
    <row r="63" spans="1:11" ht="18" customHeight="1">
      <c r="A63" s="23">
        <v>61</v>
      </c>
      <c r="B63" s="24">
        <f t="shared" si="0"/>
        <v>190.99999999999997</v>
      </c>
      <c r="C63" s="25">
        <v>0.6</v>
      </c>
      <c r="D63" s="54" t="s">
        <v>106</v>
      </c>
      <c r="E63" s="27" t="s">
        <v>15</v>
      </c>
      <c r="F63" s="56" t="s">
        <v>16</v>
      </c>
      <c r="G63" s="57" t="s">
        <v>107</v>
      </c>
      <c r="H63" s="54" t="s">
        <v>108</v>
      </c>
      <c r="J63" s="22"/>
      <c r="K63" s="22"/>
    </row>
    <row r="64" spans="1:11" ht="18" customHeight="1">
      <c r="A64" s="23">
        <v>62</v>
      </c>
      <c r="B64" s="24">
        <f t="shared" si="0"/>
        <v>193.29999999999998</v>
      </c>
      <c r="C64" s="25">
        <v>2.3</v>
      </c>
      <c r="D64" s="54"/>
      <c r="E64" s="27" t="s">
        <v>15</v>
      </c>
      <c r="F64" s="66" t="s">
        <v>16</v>
      </c>
      <c r="G64" s="55" t="s">
        <v>14</v>
      </c>
      <c r="H64" s="54" t="s">
        <v>109</v>
      </c>
      <c r="J64" s="22"/>
      <c r="K64" s="22"/>
    </row>
    <row r="65" spans="1:11" ht="30" customHeight="1">
      <c r="A65" s="15">
        <v>63</v>
      </c>
      <c r="B65" s="16">
        <f t="shared" si="0"/>
        <v>193.39999999999998</v>
      </c>
      <c r="C65" s="17">
        <v>0.1</v>
      </c>
      <c r="D65" s="67" t="s">
        <v>110</v>
      </c>
      <c r="E65" s="20" t="s">
        <v>40</v>
      </c>
      <c r="F65" s="68" t="s">
        <v>16</v>
      </c>
      <c r="G65" s="45" t="s">
        <v>111</v>
      </c>
      <c r="H65" s="39" t="s">
        <v>112</v>
      </c>
      <c r="J65" s="22"/>
      <c r="K65" s="22"/>
    </row>
    <row r="66" spans="1:11" ht="18" customHeight="1">
      <c r="A66" s="23">
        <v>64</v>
      </c>
      <c r="B66" s="24">
        <f t="shared" si="0"/>
        <v>193.49999999999997</v>
      </c>
      <c r="C66" s="25">
        <v>0.1</v>
      </c>
      <c r="D66" s="54"/>
      <c r="E66" s="66" t="s">
        <v>40</v>
      </c>
      <c r="F66" s="55"/>
      <c r="G66" s="57" t="s">
        <v>111</v>
      </c>
      <c r="H66" s="54" t="s">
        <v>113</v>
      </c>
      <c r="J66" s="22"/>
      <c r="K66" s="22"/>
    </row>
    <row r="67" spans="1:11" ht="18" customHeight="1">
      <c r="A67" s="23">
        <v>65</v>
      </c>
      <c r="B67" s="24">
        <f t="shared" si="0"/>
        <v>211.89999999999998</v>
      </c>
      <c r="C67" s="25">
        <v>18.4</v>
      </c>
      <c r="D67" s="69"/>
      <c r="E67" s="66" t="s">
        <v>40</v>
      </c>
      <c r="F67" s="66"/>
      <c r="G67" s="57" t="s">
        <v>111</v>
      </c>
      <c r="H67" s="54" t="s">
        <v>114</v>
      </c>
      <c r="J67" s="22"/>
      <c r="K67" s="22"/>
    </row>
    <row r="68" spans="1:11" ht="18" customHeight="1">
      <c r="A68" s="23">
        <v>66</v>
      </c>
      <c r="B68" s="24">
        <f t="shared" si="0"/>
        <v>212.2</v>
      </c>
      <c r="C68" s="25">
        <v>0.3</v>
      </c>
      <c r="D68" s="69" t="s">
        <v>115</v>
      </c>
      <c r="E68" s="66" t="s">
        <v>15</v>
      </c>
      <c r="F68" s="66" t="s">
        <v>16</v>
      </c>
      <c r="G68" s="57" t="s">
        <v>111</v>
      </c>
      <c r="H68" s="54" t="s">
        <v>116</v>
      </c>
      <c r="J68" s="22"/>
      <c r="K68" s="22"/>
    </row>
    <row r="69" spans="1:11" ht="18" customHeight="1">
      <c r="A69" s="23">
        <v>67</v>
      </c>
      <c r="B69" s="24">
        <f t="shared" si="0"/>
        <v>220.2</v>
      </c>
      <c r="C69" s="25">
        <v>8</v>
      </c>
      <c r="D69" s="70" t="s">
        <v>117</v>
      </c>
      <c r="E69" s="66" t="s">
        <v>19</v>
      </c>
      <c r="F69" s="66" t="s">
        <v>16</v>
      </c>
      <c r="G69" s="57" t="s">
        <v>118</v>
      </c>
      <c r="H69" s="54" t="s">
        <v>119</v>
      </c>
      <c r="J69" s="22"/>
      <c r="K69" s="22"/>
    </row>
    <row r="70" spans="1:11" ht="18" customHeight="1">
      <c r="A70" s="23">
        <v>68</v>
      </c>
      <c r="B70" s="24">
        <f t="shared" si="0"/>
        <v>237.89999999999998</v>
      </c>
      <c r="C70" s="25">
        <v>17.7</v>
      </c>
      <c r="D70" s="54" t="s">
        <v>120</v>
      </c>
      <c r="E70" s="66" t="s">
        <v>19</v>
      </c>
      <c r="F70" s="55" t="s">
        <v>16</v>
      </c>
      <c r="G70" s="57" t="s">
        <v>121</v>
      </c>
      <c r="H70" s="54" t="s">
        <v>122</v>
      </c>
      <c r="J70" s="22"/>
      <c r="K70" s="22"/>
    </row>
    <row r="71" spans="1:15" ht="18" customHeight="1">
      <c r="A71" s="23">
        <v>69</v>
      </c>
      <c r="B71" s="24">
        <f t="shared" si="0"/>
        <v>248.2</v>
      </c>
      <c r="C71" s="25">
        <v>10.3</v>
      </c>
      <c r="D71" s="54" t="s">
        <v>123</v>
      </c>
      <c r="E71" s="55" t="s">
        <v>44</v>
      </c>
      <c r="F71" s="55" t="s">
        <v>16</v>
      </c>
      <c r="G71" s="55" t="s">
        <v>14</v>
      </c>
      <c r="H71" s="54"/>
      <c r="J71" s="22"/>
      <c r="K71" s="22"/>
      <c r="L71" s="72"/>
      <c r="M71" s="71"/>
      <c r="N71" s="71"/>
      <c r="O71" s="52"/>
    </row>
    <row r="72" spans="1:15" ht="18" customHeight="1">
      <c r="A72" s="23">
        <v>70</v>
      </c>
      <c r="B72" s="24">
        <f t="shared" si="0"/>
        <v>248.39999999999998</v>
      </c>
      <c r="C72" s="25">
        <v>0.2</v>
      </c>
      <c r="D72" s="54"/>
      <c r="E72" s="55" t="s">
        <v>10</v>
      </c>
      <c r="F72" s="55"/>
      <c r="G72" s="55" t="s">
        <v>14</v>
      </c>
      <c r="H72" s="54"/>
      <c r="J72" s="22"/>
      <c r="K72" s="22"/>
      <c r="L72" s="72"/>
      <c r="M72" s="73"/>
      <c r="N72" s="73"/>
      <c r="O72" s="52"/>
    </row>
    <row r="73" spans="1:15" ht="18" customHeight="1">
      <c r="A73" s="23">
        <v>71</v>
      </c>
      <c r="B73" s="24">
        <f t="shared" si="0"/>
        <v>248.79999999999998</v>
      </c>
      <c r="C73" s="25">
        <v>0.4</v>
      </c>
      <c r="D73" s="63" t="s">
        <v>124</v>
      </c>
      <c r="E73" s="64" t="s">
        <v>19</v>
      </c>
      <c r="F73" s="64" t="s">
        <v>16</v>
      </c>
      <c r="G73" s="62" t="s">
        <v>125</v>
      </c>
      <c r="H73" s="63"/>
      <c r="J73" s="22"/>
      <c r="K73" s="22"/>
      <c r="L73" s="72"/>
      <c r="M73" s="73"/>
      <c r="N73" s="73"/>
      <c r="O73" s="52"/>
    </row>
    <row r="74" spans="1:15" ht="18" customHeight="1">
      <c r="A74" s="23">
        <v>72</v>
      </c>
      <c r="B74" s="24">
        <f t="shared" si="0"/>
        <v>249.2</v>
      </c>
      <c r="C74" s="25">
        <v>0.4</v>
      </c>
      <c r="D74" s="63" t="s">
        <v>126</v>
      </c>
      <c r="E74" s="64" t="s">
        <v>15</v>
      </c>
      <c r="F74" s="64" t="s">
        <v>16</v>
      </c>
      <c r="G74" s="62" t="s">
        <v>127</v>
      </c>
      <c r="H74" s="63"/>
      <c r="J74" s="22"/>
      <c r="K74" s="22"/>
      <c r="L74" s="72"/>
      <c r="M74" s="73"/>
      <c r="N74" s="73"/>
      <c r="O74" s="52"/>
    </row>
    <row r="75" spans="1:15" ht="18" customHeight="1">
      <c r="A75" s="23">
        <v>73</v>
      </c>
      <c r="B75" s="24">
        <f t="shared" si="0"/>
        <v>257.09999999999997</v>
      </c>
      <c r="C75" s="25">
        <v>7.9</v>
      </c>
      <c r="D75" s="63"/>
      <c r="E75" s="64" t="s">
        <v>13</v>
      </c>
      <c r="F75" s="62"/>
      <c r="G75" s="62" t="s">
        <v>127</v>
      </c>
      <c r="H75" s="74" t="s">
        <v>128</v>
      </c>
      <c r="J75" s="22"/>
      <c r="K75" s="22"/>
      <c r="L75" s="72"/>
      <c r="M75" s="73"/>
      <c r="N75" s="73"/>
      <c r="O75" s="52"/>
    </row>
    <row r="76" spans="1:15" s="75" customFormat="1" ht="18" customHeight="1">
      <c r="A76" s="23">
        <v>74</v>
      </c>
      <c r="B76" s="24">
        <f t="shared" si="0"/>
        <v>257.4</v>
      </c>
      <c r="C76" s="25">
        <v>0.3</v>
      </c>
      <c r="D76" s="63"/>
      <c r="E76" s="64" t="s">
        <v>40</v>
      </c>
      <c r="F76" s="62"/>
      <c r="G76" s="62" t="s">
        <v>127</v>
      </c>
      <c r="H76" s="74" t="s">
        <v>129</v>
      </c>
      <c r="J76" s="22"/>
      <c r="K76" s="22"/>
      <c r="L76" s="72"/>
      <c r="M76" s="73"/>
      <c r="N76" s="73"/>
      <c r="O76" s="52"/>
    </row>
    <row r="77" spans="1:15" s="75" customFormat="1" ht="18" customHeight="1">
      <c r="A77" s="23">
        <v>75</v>
      </c>
      <c r="B77" s="24">
        <f t="shared" si="0"/>
        <v>257.7</v>
      </c>
      <c r="C77" s="25">
        <v>0.3</v>
      </c>
      <c r="D77" s="54"/>
      <c r="E77" s="55" t="s">
        <v>13</v>
      </c>
      <c r="F77" s="55"/>
      <c r="G77" s="57" t="s">
        <v>127</v>
      </c>
      <c r="H77" s="74" t="s">
        <v>130</v>
      </c>
      <c r="J77" s="22"/>
      <c r="K77" s="22"/>
      <c r="L77" s="72"/>
      <c r="M77" s="73"/>
      <c r="N77" s="73"/>
      <c r="O77" s="52"/>
    </row>
    <row r="78" spans="1:15" s="75" customFormat="1" ht="30" customHeight="1">
      <c r="A78" s="15">
        <v>76</v>
      </c>
      <c r="B78" s="16">
        <f t="shared" si="0"/>
        <v>258.4</v>
      </c>
      <c r="C78" s="17">
        <v>0.7</v>
      </c>
      <c r="D78" s="108" t="s">
        <v>131</v>
      </c>
      <c r="E78" s="20" t="s">
        <v>44</v>
      </c>
      <c r="F78" s="20" t="s">
        <v>16</v>
      </c>
      <c r="G78" s="45" t="s">
        <v>127</v>
      </c>
      <c r="H78" s="39" t="s">
        <v>132</v>
      </c>
      <c r="J78" s="22"/>
      <c r="K78" s="22"/>
      <c r="L78" s="72"/>
      <c r="M78" s="73"/>
      <c r="N78" s="73"/>
      <c r="O78" s="52"/>
    </row>
    <row r="79" spans="1:15" s="75" customFormat="1" ht="18" customHeight="1">
      <c r="A79" s="23">
        <v>77</v>
      </c>
      <c r="B79" s="24">
        <f t="shared" si="0"/>
        <v>263.4</v>
      </c>
      <c r="C79" s="25">
        <v>5</v>
      </c>
      <c r="D79" s="42" t="s">
        <v>133</v>
      </c>
      <c r="E79" s="43" t="s">
        <v>10</v>
      </c>
      <c r="F79" s="28" t="s">
        <v>16</v>
      </c>
      <c r="G79" s="44" t="s">
        <v>134</v>
      </c>
      <c r="H79" s="42"/>
      <c r="J79" s="22"/>
      <c r="K79" s="22"/>
      <c r="L79" s="72"/>
      <c r="M79" s="73"/>
      <c r="N79" s="73"/>
      <c r="O79" s="52"/>
    </row>
    <row r="80" spans="1:15" ht="18" customHeight="1">
      <c r="A80" s="23">
        <v>78</v>
      </c>
      <c r="B80" s="24">
        <f t="shared" si="0"/>
        <v>265.9</v>
      </c>
      <c r="C80" s="25">
        <v>2.5</v>
      </c>
      <c r="D80" s="42" t="s">
        <v>135</v>
      </c>
      <c r="E80" s="43" t="s">
        <v>26</v>
      </c>
      <c r="F80" s="28" t="s">
        <v>16</v>
      </c>
      <c r="G80" s="44" t="s">
        <v>136</v>
      </c>
      <c r="H80" s="42" t="s">
        <v>137</v>
      </c>
      <c r="J80" s="22"/>
      <c r="K80" s="22"/>
      <c r="L80" s="72"/>
      <c r="M80" s="73"/>
      <c r="N80" s="73"/>
      <c r="O80" s="52"/>
    </row>
    <row r="81" spans="1:15" ht="18" customHeight="1">
      <c r="A81" s="23">
        <v>79</v>
      </c>
      <c r="B81" s="24">
        <f t="shared" si="0"/>
        <v>270.4</v>
      </c>
      <c r="C81" s="25">
        <v>4.5</v>
      </c>
      <c r="D81" s="42"/>
      <c r="E81" s="43" t="s">
        <v>26</v>
      </c>
      <c r="F81" s="28"/>
      <c r="G81" s="44" t="s">
        <v>138</v>
      </c>
      <c r="H81" s="42" t="s">
        <v>139</v>
      </c>
      <c r="J81" s="22"/>
      <c r="K81" s="22"/>
      <c r="L81" s="72"/>
      <c r="M81" s="73"/>
      <c r="N81" s="73"/>
      <c r="O81" s="52"/>
    </row>
    <row r="82" spans="1:15" ht="18" customHeight="1">
      <c r="A82" s="23">
        <v>80</v>
      </c>
      <c r="B82" s="24">
        <f t="shared" si="0"/>
        <v>270.4</v>
      </c>
      <c r="C82" s="25">
        <v>0</v>
      </c>
      <c r="D82" s="42" t="s">
        <v>140</v>
      </c>
      <c r="E82" s="43" t="s">
        <v>13</v>
      </c>
      <c r="F82" s="28" t="s">
        <v>16</v>
      </c>
      <c r="G82" s="44" t="s">
        <v>138</v>
      </c>
      <c r="H82" s="42"/>
      <c r="J82" s="22"/>
      <c r="K82" s="22"/>
      <c r="L82" s="72"/>
      <c r="M82" s="73"/>
      <c r="N82" s="73"/>
      <c r="O82" s="52"/>
    </row>
    <row r="83" spans="1:15" ht="18" customHeight="1">
      <c r="A83" s="23">
        <v>81</v>
      </c>
      <c r="B83" s="24">
        <f t="shared" si="0"/>
        <v>271.79999999999995</v>
      </c>
      <c r="C83" s="25">
        <v>1.4</v>
      </c>
      <c r="D83" s="42" t="s">
        <v>141</v>
      </c>
      <c r="E83" s="43" t="s">
        <v>13</v>
      </c>
      <c r="F83" s="28" t="s">
        <v>16</v>
      </c>
      <c r="G83" s="43" t="s">
        <v>142</v>
      </c>
      <c r="H83" s="76" t="s">
        <v>143</v>
      </c>
      <c r="J83" s="22"/>
      <c r="K83" s="22"/>
      <c r="L83" s="72"/>
      <c r="M83" s="73"/>
      <c r="N83" s="73"/>
      <c r="O83" s="52"/>
    </row>
    <row r="84" spans="1:15" ht="18" customHeight="1">
      <c r="A84" s="23">
        <v>82</v>
      </c>
      <c r="B84" s="24">
        <f t="shared" si="0"/>
        <v>275.49999999999994</v>
      </c>
      <c r="C84" s="25">
        <v>3.7</v>
      </c>
      <c r="D84" s="42"/>
      <c r="E84" s="43" t="s">
        <v>10</v>
      </c>
      <c r="F84" s="28"/>
      <c r="G84" s="44" t="s">
        <v>144</v>
      </c>
      <c r="H84" s="42"/>
      <c r="J84" s="22"/>
      <c r="K84" s="22"/>
      <c r="L84" s="72"/>
      <c r="M84" s="73"/>
      <c r="N84" s="73"/>
      <c r="O84" s="52"/>
    </row>
    <row r="85" spans="1:15" ht="18" customHeight="1">
      <c r="A85" s="23">
        <v>83</v>
      </c>
      <c r="B85" s="24">
        <f t="shared" si="0"/>
        <v>281.09999999999997</v>
      </c>
      <c r="C85" s="25">
        <v>5.6</v>
      </c>
      <c r="D85" s="42"/>
      <c r="E85" s="43" t="s">
        <v>19</v>
      </c>
      <c r="F85" s="28" t="s">
        <v>16</v>
      </c>
      <c r="G85" s="77" t="s">
        <v>14</v>
      </c>
      <c r="H85" s="76" t="s">
        <v>145</v>
      </c>
      <c r="J85" s="22"/>
      <c r="K85" s="22"/>
      <c r="L85" s="78"/>
      <c r="M85" s="73"/>
      <c r="N85" s="73"/>
      <c r="O85" s="52"/>
    </row>
    <row r="86" spans="1:15" ht="18" customHeight="1">
      <c r="A86" s="23">
        <v>84</v>
      </c>
      <c r="B86" s="24">
        <f t="shared" si="0"/>
        <v>284.59999999999997</v>
      </c>
      <c r="C86" s="25">
        <v>3.5</v>
      </c>
      <c r="D86" s="42"/>
      <c r="E86" s="43" t="s">
        <v>19</v>
      </c>
      <c r="F86" s="28" t="s">
        <v>16</v>
      </c>
      <c r="G86" s="44" t="s">
        <v>146</v>
      </c>
      <c r="H86" s="79" t="s">
        <v>147</v>
      </c>
      <c r="J86" s="22"/>
      <c r="K86" s="22"/>
      <c r="L86" s="78"/>
      <c r="M86" s="73"/>
      <c r="N86" s="73"/>
      <c r="O86" s="52"/>
    </row>
    <row r="87" spans="1:15" ht="18" customHeight="1">
      <c r="A87" s="23">
        <v>85</v>
      </c>
      <c r="B87" s="24">
        <f t="shared" si="0"/>
        <v>286.7</v>
      </c>
      <c r="C87" s="25">
        <v>2.1</v>
      </c>
      <c r="D87" s="42" t="s">
        <v>148</v>
      </c>
      <c r="E87" s="107" t="s">
        <v>19</v>
      </c>
      <c r="F87" s="28" t="s">
        <v>16</v>
      </c>
      <c r="G87" s="44" t="s">
        <v>149</v>
      </c>
      <c r="H87" s="42" t="s">
        <v>150</v>
      </c>
      <c r="J87" s="22"/>
      <c r="K87" s="22"/>
      <c r="L87" s="78"/>
      <c r="M87" s="73"/>
      <c r="N87" s="73"/>
      <c r="O87" s="52"/>
    </row>
    <row r="88" spans="1:15" ht="18" customHeight="1">
      <c r="A88" s="23">
        <v>86</v>
      </c>
      <c r="B88" s="24">
        <f t="shared" si="0"/>
        <v>290.2</v>
      </c>
      <c r="C88" s="25">
        <v>3.5</v>
      </c>
      <c r="D88" s="42" t="s">
        <v>151</v>
      </c>
      <c r="E88" s="43" t="s">
        <v>13</v>
      </c>
      <c r="F88" s="28" t="s">
        <v>16</v>
      </c>
      <c r="G88" s="44" t="s">
        <v>152</v>
      </c>
      <c r="H88" s="42"/>
      <c r="J88" s="22"/>
      <c r="K88" s="22"/>
      <c r="L88" s="78"/>
      <c r="M88" s="73"/>
      <c r="N88" s="73"/>
      <c r="O88" s="52"/>
    </row>
    <row r="89" spans="1:15" ht="18" customHeight="1">
      <c r="A89" s="23">
        <v>87</v>
      </c>
      <c r="B89" s="24">
        <f t="shared" si="0"/>
        <v>294.3</v>
      </c>
      <c r="C89" s="25">
        <v>4.1</v>
      </c>
      <c r="D89" s="42" t="s">
        <v>153</v>
      </c>
      <c r="E89" s="43" t="s">
        <v>19</v>
      </c>
      <c r="F89" s="28" t="s">
        <v>16</v>
      </c>
      <c r="G89" s="44" t="s">
        <v>154</v>
      </c>
      <c r="H89" s="42"/>
      <c r="J89" s="22"/>
      <c r="K89" s="22"/>
      <c r="L89" s="78"/>
      <c r="M89" s="73"/>
      <c r="N89" s="73"/>
      <c r="O89" s="52"/>
    </row>
    <row r="90" spans="1:15" ht="18" customHeight="1">
      <c r="A90" s="23">
        <v>88</v>
      </c>
      <c r="B90" s="24">
        <f t="shared" si="0"/>
        <v>308.2</v>
      </c>
      <c r="C90" s="25">
        <v>13.9</v>
      </c>
      <c r="D90" s="42"/>
      <c r="E90" s="43" t="s">
        <v>10</v>
      </c>
      <c r="F90" s="28" t="s">
        <v>16</v>
      </c>
      <c r="G90" s="44" t="s">
        <v>154</v>
      </c>
      <c r="H90" s="42" t="s">
        <v>155</v>
      </c>
      <c r="J90" s="22"/>
      <c r="K90" s="22"/>
      <c r="L90" s="78"/>
      <c r="M90" s="73"/>
      <c r="N90" s="73"/>
      <c r="O90" s="52"/>
    </row>
    <row r="91" spans="1:15" ht="30" customHeight="1">
      <c r="A91" s="15">
        <v>89</v>
      </c>
      <c r="B91" s="16">
        <f t="shared" si="0"/>
        <v>310.9</v>
      </c>
      <c r="C91" s="17">
        <v>2.7</v>
      </c>
      <c r="D91" s="109" t="s">
        <v>302</v>
      </c>
      <c r="E91" s="80" t="s">
        <v>44</v>
      </c>
      <c r="F91" s="80" t="s">
        <v>16</v>
      </c>
      <c r="G91" s="81" t="s">
        <v>154</v>
      </c>
      <c r="H91" s="39" t="s">
        <v>156</v>
      </c>
      <c r="J91" s="22"/>
      <c r="K91" s="22"/>
      <c r="L91" s="78"/>
      <c r="M91" s="73"/>
      <c r="N91" s="73"/>
      <c r="O91" s="52"/>
    </row>
    <row r="92" spans="1:15" ht="18" customHeight="1">
      <c r="A92" s="23">
        <v>90</v>
      </c>
      <c r="B92" s="24">
        <f t="shared" si="0"/>
        <v>312</v>
      </c>
      <c r="C92" s="25">
        <v>1.1</v>
      </c>
      <c r="D92" s="42" t="s">
        <v>157</v>
      </c>
      <c r="E92" s="43" t="s">
        <v>15</v>
      </c>
      <c r="F92" s="28" t="s">
        <v>16</v>
      </c>
      <c r="G92" s="44" t="s">
        <v>154</v>
      </c>
      <c r="H92" s="42" t="s">
        <v>158</v>
      </c>
      <c r="J92" s="22"/>
      <c r="K92" s="22"/>
      <c r="L92" s="78"/>
      <c r="M92" s="73"/>
      <c r="N92" s="73"/>
      <c r="O92" s="52"/>
    </row>
    <row r="93" spans="1:15" ht="18" customHeight="1">
      <c r="A93" s="23">
        <v>91</v>
      </c>
      <c r="B93" s="24">
        <f t="shared" si="0"/>
        <v>315.1</v>
      </c>
      <c r="C93" s="25">
        <v>3.1</v>
      </c>
      <c r="D93" s="42"/>
      <c r="E93" s="43" t="s">
        <v>19</v>
      </c>
      <c r="F93" s="28" t="s">
        <v>16</v>
      </c>
      <c r="G93" s="44" t="s">
        <v>154</v>
      </c>
      <c r="H93" s="42"/>
      <c r="J93" s="22"/>
      <c r="K93" s="22"/>
      <c r="L93" s="78"/>
      <c r="M93" s="73"/>
      <c r="N93" s="73"/>
      <c r="O93" s="52"/>
    </row>
    <row r="94" spans="1:15" ht="18" customHeight="1">
      <c r="A94" s="23">
        <v>92</v>
      </c>
      <c r="B94" s="24">
        <f t="shared" si="0"/>
        <v>316.3</v>
      </c>
      <c r="C94" s="25">
        <v>1.2</v>
      </c>
      <c r="D94" s="42"/>
      <c r="E94" s="43" t="s">
        <v>15</v>
      </c>
      <c r="F94" s="28" t="s">
        <v>16</v>
      </c>
      <c r="G94" s="44" t="s">
        <v>154</v>
      </c>
      <c r="H94" s="42"/>
      <c r="J94" s="22"/>
      <c r="K94" s="22"/>
      <c r="L94" s="78"/>
      <c r="M94" s="73"/>
      <c r="N94" s="73"/>
      <c r="O94" s="52"/>
    </row>
    <row r="95" spans="1:15" ht="18" customHeight="1">
      <c r="A95" s="23">
        <v>93</v>
      </c>
      <c r="B95" s="24">
        <f t="shared" si="0"/>
        <v>316.8</v>
      </c>
      <c r="C95" s="25">
        <v>0.5</v>
      </c>
      <c r="D95" s="42"/>
      <c r="E95" s="43" t="s">
        <v>19</v>
      </c>
      <c r="F95" s="28" t="s">
        <v>16</v>
      </c>
      <c r="G95" s="77" t="s">
        <v>14</v>
      </c>
      <c r="H95" s="42" t="s">
        <v>159</v>
      </c>
      <c r="J95" s="22"/>
      <c r="K95" s="22"/>
      <c r="L95" s="78"/>
      <c r="M95" s="73"/>
      <c r="N95" s="73"/>
      <c r="O95" s="52"/>
    </row>
    <row r="96" spans="1:15" ht="18" customHeight="1">
      <c r="A96" s="23">
        <v>94</v>
      </c>
      <c r="B96" s="24">
        <f t="shared" si="0"/>
        <v>319.40000000000003</v>
      </c>
      <c r="C96" s="25">
        <v>2.6</v>
      </c>
      <c r="D96" s="42"/>
      <c r="E96" s="43" t="s">
        <v>26</v>
      </c>
      <c r="F96" s="28"/>
      <c r="G96" s="44" t="s">
        <v>160</v>
      </c>
      <c r="H96" s="42"/>
      <c r="J96" s="22"/>
      <c r="K96" s="22"/>
      <c r="L96" s="78"/>
      <c r="M96" s="84"/>
      <c r="N96" s="84"/>
      <c r="O96" s="52"/>
    </row>
    <row r="97" spans="1:15" ht="18" customHeight="1">
      <c r="A97" s="23">
        <v>95</v>
      </c>
      <c r="B97" s="24">
        <f t="shared" si="0"/>
        <v>327.8</v>
      </c>
      <c r="C97" s="25">
        <v>8.4</v>
      </c>
      <c r="D97" s="42" t="s">
        <v>161</v>
      </c>
      <c r="E97" s="43" t="s">
        <v>10</v>
      </c>
      <c r="F97" s="28" t="s">
        <v>16</v>
      </c>
      <c r="G97" s="44" t="s">
        <v>160</v>
      </c>
      <c r="H97" s="42"/>
      <c r="J97" s="22"/>
      <c r="K97" s="22"/>
      <c r="L97" s="78"/>
      <c r="M97" s="84"/>
      <c r="N97" s="84"/>
      <c r="O97" s="52"/>
    </row>
    <row r="98" spans="1:15" ht="18" customHeight="1">
      <c r="A98" s="23">
        <v>96</v>
      </c>
      <c r="B98" s="24">
        <f t="shared" si="0"/>
        <v>328.90000000000003</v>
      </c>
      <c r="C98" s="25">
        <v>1.1</v>
      </c>
      <c r="D98" s="42" t="s">
        <v>162</v>
      </c>
      <c r="E98" s="43" t="s">
        <v>81</v>
      </c>
      <c r="F98" s="28" t="s">
        <v>16</v>
      </c>
      <c r="G98" s="43" t="s">
        <v>14</v>
      </c>
      <c r="H98" s="42" t="s">
        <v>163</v>
      </c>
      <c r="J98" s="22"/>
      <c r="K98" s="22"/>
      <c r="L98" s="78"/>
      <c r="M98" s="84"/>
      <c r="N98" s="84"/>
      <c r="O98" s="52"/>
    </row>
    <row r="99" spans="1:15" ht="18" customHeight="1">
      <c r="A99" s="23">
        <v>97</v>
      </c>
      <c r="B99" s="24">
        <f t="shared" si="0"/>
        <v>329.20000000000005</v>
      </c>
      <c r="C99" s="25">
        <v>0.3</v>
      </c>
      <c r="D99" s="42"/>
      <c r="E99" s="43" t="s">
        <v>26</v>
      </c>
      <c r="F99" s="28"/>
      <c r="G99" s="44" t="s">
        <v>164</v>
      </c>
      <c r="H99" s="42" t="s">
        <v>165</v>
      </c>
      <c r="J99" s="22"/>
      <c r="K99" s="22"/>
      <c r="L99" s="78"/>
      <c r="M99" s="84"/>
      <c r="N99" s="84"/>
      <c r="O99" s="52"/>
    </row>
    <row r="100" spans="1:15" ht="18" customHeight="1">
      <c r="A100" s="23">
        <v>98</v>
      </c>
      <c r="B100" s="24">
        <f t="shared" si="0"/>
        <v>329.20000000000005</v>
      </c>
      <c r="C100" s="25">
        <v>0</v>
      </c>
      <c r="D100" s="42"/>
      <c r="E100" s="43" t="s">
        <v>13</v>
      </c>
      <c r="F100" s="28"/>
      <c r="G100" s="43" t="s">
        <v>14</v>
      </c>
      <c r="H100" s="42"/>
      <c r="J100" s="22"/>
      <c r="K100" s="22"/>
      <c r="L100" s="78"/>
      <c r="M100" s="84"/>
      <c r="N100" s="84"/>
      <c r="O100" s="52"/>
    </row>
    <row r="101" spans="1:15" ht="18" customHeight="1">
      <c r="A101" s="23">
        <v>99</v>
      </c>
      <c r="B101" s="24">
        <f t="shared" si="0"/>
        <v>330.70000000000005</v>
      </c>
      <c r="C101" s="25">
        <v>1.5</v>
      </c>
      <c r="D101" s="42"/>
      <c r="E101" s="43" t="s">
        <v>71</v>
      </c>
      <c r="F101" s="28"/>
      <c r="G101" s="43" t="s">
        <v>14</v>
      </c>
      <c r="H101" s="42" t="s">
        <v>166</v>
      </c>
      <c r="J101" s="22"/>
      <c r="K101" s="22"/>
      <c r="L101" s="78"/>
      <c r="M101" s="84"/>
      <c r="N101" s="84"/>
      <c r="O101" s="52"/>
    </row>
    <row r="102" spans="1:15" ht="18" customHeight="1">
      <c r="A102" s="23">
        <v>100</v>
      </c>
      <c r="B102" s="24">
        <f t="shared" si="0"/>
        <v>331.50000000000006</v>
      </c>
      <c r="C102" s="25">
        <v>0.8</v>
      </c>
      <c r="D102" s="42"/>
      <c r="E102" s="43" t="s">
        <v>10</v>
      </c>
      <c r="F102" s="28" t="s">
        <v>16</v>
      </c>
      <c r="G102" s="43" t="s">
        <v>14</v>
      </c>
      <c r="H102" s="42" t="s">
        <v>167</v>
      </c>
      <c r="J102" s="22"/>
      <c r="K102" s="22"/>
      <c r="L102" s="78"/>
      <c r="M102" s="84"/>
      <c r="N102" s="84"/>
      <c r="O102" s="52"/>
    </row>
    <row r="103" spans="1:15" ht="18" customHeight="1">
      <c r="A103" s="23">
        <v>101</v>
      </c>
      <c r="B103" s="24">
        <f t="shared" si="0"/>
        <v>332.20000000000005</v>
      </c>
      <c r="C103" s="25">
        <v>0.7</v>
      </c>
      <c r="D103" s="42"/>
      <c r="E103" s="43" t="s">
        <v>19</v>
      </c>
      <c r="F103" s="28" t="s">
        <v>16</v>
      </c>
      <c r="G103" s="44" t="s">
        <v>168</v>
      </c>
      <c r="H103" s="42" t="s">
        <v>169</v>
      </c>
      <c r="J103" s="22"/>
      <c r="K103" s="22"/>
      <c r="L103" s="78"/>
      <c r="M103" s="84"/>
      <c r="N103" s="84"/>
      <c r="O103" s="52"/>
    </row>
    <row r="104" spans="1:15" ht="18" customHeight="1">
      <c r="A104" s="23">
        <v>102</v>
      </c>
      <c r="B104" s="24">
        <f t="shared" si="0"/>
        <v>343.20000000000005</v>
      </c>
      <c r="C104" s="25">
        <v>11</v>
      </c>
      <c r="D104" s="42"/>
      <c r="E104" s="107" t="s">
        <v>298</v>
      </c>
      <c r="F104" s="28"/>
      <c r="G104" s="44" t="s">
        <v>170</v>
      </c>
      <c r="H104" s="101" t="s">
        <v>299</v>
      </c>
      <c r="J104" s="22"/>
      <c r="K104" s="22"/>
      <c r="L104" s="78"/>
      <c r="M104" s="84"/>
      <c r="N104" s="84"/>
      <c r="O104" s="52"/>
    </row>
    <row r="105" spans="1:15" ht="18" customHeight="1">
      <c r="A105" s="23">
        <v>103</v>
      </c>
      <c r="B105" s="24">
        <f t="shared" si="0"/>
        <v>346.40000000000003</v>
      </c>
      <c r="C105" s="25">
        <v>3.2</v>
      </c>
      <c r="D105" s="42" t="s">
        <v>171</v>
      </c>
      <c r="E105" s="43" t="s">
        <v>26</v>
      </c>
      <c r="F105" s="28" t="s">
        <v>16</v>
      </c>
      <c r="G105" s="44" t="s">
        <v>170</v>
      </c>
      <c r="H105" s="42" t="s">
        <v>172</v>
      </c>
      <c r="J105" s="22"/>
      <c r="K105" s="22"/>
      <c r="L105" s="78"/>
      <c r="M105" s="84"/>
      <c r="N105" s="84"/>
      <c r="O105" s="52"/>
    </row>
    <row r="106" spans="1:15" ht="18" customHeight="1">
      <c r="A106" s="23">
        <v>104</v>
      </c>
      <c r="B106" s="24">
        <f t="shared" si="0"/>
        <v>355.6</v>
      </c>
      <c r="C106" s="25">
        <v>9.2</v>
      </c>
      <c r="D106" s="42"/>
      <c r="E106" s="43" t="s">
        <v>81</v>
      </c>
      <c r="F106" s="28"/>
      <c r="G106" s="44" t="s">
        <v>173</v>
      </c>
      <c r="H106" s="42" t="s">
        <v>174</v>
      </c>
      <c r="J106" s="22"/>
      <c r="K106" s="22"/>
      <c r="L106" s="78"/>
      <c r="M106" s="84"/>
      <c r="N106" s="73"/>
      <c r="O106" s="52"/>
    </row>
    <row r="107" spans="1:15" ht="18" customHeight="1">
      <c r="A107" s="23">
        <v>105</v>
      </c>
      <c r="B107" s="24">
        <f t="shared" si="0"/>
        <v>364.1</v>
      </c>
      <c r="C107" s="25">
        <v>8.5</v>
      </c>
      <c r="D107" s="42" t="s">
        <v>175</v>
      </c>
      <c r="E107" s="43" t="s">
        <v>36</v>
      </c>
      <c r="F107" s="28"/>
      <c r="G107" s="44" t="s">
        <v>173</v>
      </c>
      <c r="H107" s="42" t="s">
        <v>176</v>
      </c>
      <c r="J107" s="22"/>
      <c r="K107" s="22"/>
      <c r="L107" s="78"/>
      <c r="M107" s="84"/>
      <c r="N107" s="84"/>
      <c r="O107" s="52"/>
    </row>
    <row r="108" spans="1:15" ht="18" customHeight="1">
      <c r="A108" s="23">
        <v>106</v>
      </c>
      <c r="B108" s="24">
        <f t="shared" si="0"/>
        <v>364.1</v>
      </c>
      <c r="C108" s="25">
        <v>0</v>
      </c>
      <c r="D108" s="42"/>
      <c r="E108" s="43" t="s">
        <v>40</v>
      </c>
      <c r="F108" s="28"/>
      <c r="G108" s="44" t="s">
        <v>177</v>
      </c>
      <c r="H108" s="42" t="s">
        <v>178</v>
      </c>
      <c r="J108" s="22"/>
      <c r="K108" s="22"/>
      <c r="L108" s="78"/>
      <c r="M108" s="84"/>
      <c r="N108" s="84"/>
      <c r="O108" s="52"/>
    </row>
    <row r="109" spans="1:15" ht="18" customHeight="1">
      <c r="A109" s="23">
        <v>107</v>
      </c>
      <c r="B109" s="24">
        <f t="shared" si="0"/>
        <v>368.3</v>
      </c>
      <c r="C109" s="25">
        <v>4.2</v>
      </c>
      <c r="D109" s="42"/>
      <c r="E109" s="43" t="s">
        <v>40</v>
      </c>
      <c r="F109" s="28"/>
      <c r="G109" s="44" t="s">
        <v>179</v>
      </c>
      <c r="H109" s="42" t="s">
        <v>163</v>
      </c>
      <c r="J109" s="22"/>
      <c r="K109" s="22"/>
      <c r="L109" s="78"/>
      <c r="M109" s="84"/>
      <c r="N109" s="84"/>
      <c r="O109" s="52"/>
    </row>
    <row r="110" spans="1:15" ht="18" customHeight="1">
      <c r="A110" s="23">
        <v>108</v>
      </c>
      <c r="B110" s="24">
        <f t="shared" si="0"/>
        <v>370</v>
      </c>
      <c r="C110" s="25">
        <v>1.7</v>
      </c>
      <c r="D110" s="42"/>
      <c r="E110" s="43" t="s">
        <v>13</v>
      </c>
      <c r="F110" s="28"/>
      <c r="G110" s="44" t="s">
        <v>180</v>
      </c>
      <c r="H110" s="42" t="s">
        <v>181</v>
      </c>
      <c r="J110" s="22"/>
      <c r="K110" s="22"/>
      <c r="L110" s="78"/>
      <c r="M110" s="84"/>
      <c r="N110" s="84"/>
      <c r="O110" s="52"/>
    </row>
    <row r="111" spans="1:15" ht="18" customHeight="1">
      <c r="A111" s="23">
        <v>109</v>
      </c>
      <c r="B111" s="24">
        <f t="shared" si="0"/>
        <v>375.4</v>
      </c>
      <c r="C111" s="25">
        <v>5.4</v>
      </c>
      <c r="D111" s="42"/>
      <c r="E111" s="43" t="s">
        <v>13</v>
      </c>
      <c r="F111" s="28"/>
      <c r="G111" s="44" t="s">
        <v>180</v>
      </c>
      <c r="H111" s="42"/>
      <c r="J111" s="22"/>
      <c r="K111" s="22"/>
      <c r="L111" s="78"/>
      <c r="M111" s="84"/>
      <c r="N111" s="84"/>
      <c r="O111" s="52"/>
    </row>
    <row r="112" spans="1:15" ht="18" customHeight="1">
      <c r="A112" s="23">
        <v>110</v>
      </c>
      <c r="B112" s="24">
        <f t="shared" si="0"/>
        <v>379.29999999999995</v>
      </c>
      <c r="C112" s="25">
        <v>3.9</v>
      </c>
      <c r="D112" s="42" t="s">
        <v>182</v>
      </c>
      <c r="E112" s="43" t="s">
        <v>26</v>
      </c>
      <c r="F112" s="28" t="s">
        <v>16</v>
      </c>
      <c r="G112" s="44" t="s">
        <v>173</v>
      </c>
      <c r="H112" s="42"/>
      <c r="J112" s="22"/>
      <c r="K112" s="22"/>
      <c r="L112" s="78"/>
      <c r="M112" s="84"/>
      <c r="N112" s="84"/>
      <c r="O112" s="52"/>
    </row>
    <row r="113" spans="1:15" ht="18" customHeight="1">
      <c r="A113" s="23">
        <v>111</v>
      </c>
      <c r="B113" s="24">
        <f t="shared" si="0"/>
        <v>379.9</v>
      </c>
      <c r="C113" s="25">
        <v>0.6</v>
      </c>
      <c r="D113" s="42"/>
      <c r="E113" s="43" t="s">
        <v>15</v>
      </c>
      <c r="F113" s="28" t="s">
        <v>16</v>
      </c>
      <c r="G113" s="44" t="s">
        <v>183</v>
      </c>
      <c r="H113" s="42" t="s">
        <v>184</v>
      </c>
      <c r="J113" s="22"/>
      <c r="K113" s="22"/>
      <c r="L113" s="78"/>
      <c r="M113" s="84"/>
      <c r="N113" s="84"/>
      <c r="O113" s="52"/>
    </row>
    <row r="114" spans="1:15" ht="18" customHeight="1">
      <c r="A114" s="23">
        <v>112</v>
      </c>
      <c r="B114" s="24">
        <f t="shared" si="0"/>
        <v>381.59999999999997</v>
      </c>
      <c r="C114" s="25">
        <v>1.7</v>
      </c>
      <c r="D114" s="42" t="s">
        <v>185</v>
      </c>
      <c r="E114" s="43" t="s">
        <v>40</v>
      </c>
      <c r="F114" s="28" t="s">
        <v>16</v>
      </c>
      <c r="G114" s="44" t="s">
        <v>183</v>
      </c>
      <c r="H114" s="42" t="s">
        <v>186</v>
      </c>
      <c r="J114" s="22"/>
      <c r="K114" s="22"/>
      <c r="L114" s="78"/>
      <c r="M114" s="84"/>
      <c r="N114" s="84"/>
      <c r="O114" s="52"/>
    </row>
    <row r="115" spans="1:15" ht="18" customHeight="1">
      <c r="A115" s="23">
        <v>113</v>
      </c>
      <c r="B115" s="24">
        <f t="shared" si="0"/>
        <v>382.2</v>
      </c>
      <c r="C115" s="25">
        <v>0.6</v>
      </c>
      <c r="D115" s="42" t="s">
        <v>187</v>
      </c>
      <c r="E115" s="43" t="s">
        <v>15</v>
      </c>
      <c r="F115" s="28" t="s">
        <v>16</v>
      </c>
      <c r="G115" s="77" t="s">
        <v>14</v>
      </c>
      <c r="H115" s="42"/>
      <c r="J115" s="22"/>
      <c r="K115" s="22"/>
      <c r="L115" s="78"/>
      <c r="M115" s="84"/>
      <c r="N115" s="84"/>
      <c r="O115" s="52"/>
    </row>
    <row r="116" spans="1:15" ht="18" customHeight="1">
      <c r="A116" s="23">
        <v>114</v>
      </c>
      <c r="B116" s="24">
        <f t="shared" si="0"/>
        <v>383.09999999999997</v>
      </c>
      <c r="C116" s="25">
        <v>0.9</v>
      </c>
      <c r="D116" s="42"/>
      <c r="E116" s="43" t="s">
        <v>40</v>
      </c>
      <c r="F116" s="28"/>
      <c r="G116" s="44" t="s">
        <v>144</v>
      </c>
      <c r="H116" s="42" t="s">
        <v>188</v>
      </c>
      <c r="J116" s="22"/>
      <c r="K116" s="22"/>
      <c r="L116" s="78"/>
      <c r="M116" s="84"/>
      <c r="N116" s="84"/>
      <c r="O116" s="52"/>
    </row>
    <row r="117" spans="1:15" ht="28.5" customHeight="1">
      <c r="A117" s="15">
        <v>115</v>
      </c>
      <c r="B117" s="16">
        <f t="shared" si="0"/>
        <v>383.29999999999995</v>
      </c>
      <c r="C117" s="17">
        <v>0.2</v>
      </c>
      <c r="D117" s="67" t="s">
        <v>189</v>
      </c>
      <c r="E117" s="80" t="s">
        <v>44</v>
      </c>
      <c r="F117" s="80" t="s">
        <v>16</v>
      </c>
      <c r="G117" s="81" t="s">
        <v>144</v>
      </c>
      <c r="H117" s="39" t="s">
        <v>190</v>
      </c>
      <c r="J117" s="22"/>
      <c r="K117" s="22"/>
      <c r="L117" s="78"/>
      <c r="M117" s="84"/>
      <c r="N117" s="84"/>
      <c r="O117" s="52"/>
    </row>
    <row r="118" spans="1:15" ht="18" customHeight="1">
      <c r="A118" s="23">
        <v>116</v>
      </c>
      <c r="B118" s="24">
        <f t="shared" si="0"/>
        <v>391.79999999999995</v>
      </c>
      <c r="C118" s="25">
        <v>8.5</v>
      </c>
      <c r="D118" s="101" t="s">
        <v>294</v>
      </c>
      <c r="E118" s="43" t="s">
        <v>26</v>
      </c>
      <c r="F118" s="28" t="s">
        <v>16</v>
      </c>
      <c r="G118" s="44" t="s">
        <v>191</v>
      </c>
      <c r="H118" s="42" t="s">
        <v>163</v>
      </c>
      <c r="J118" s="22"/>
      <c r="K118" s="22"/>
      <c r="L118" s="78"/>
      <c r="M118" s="84"/>
      <c r="N118" s="84"/>
      <c r="O118" s="52"/>
    </row>
    <row r="119" spans="1:15" ht="18" customHeight="1">
      <c r="A119" s="23">
        <v>117</v>
      </c>
      <c r="B119" s="24">
        <f t="shared" si="0"/>
        <v>397.79999999999995</v>
      </c>
      <c r="C119" s="25">
        <v>6</v>
      </c>
      <c r="D119" s="42" t="s">
        <v>192</v>
      </c>
      <c r="E119" s="43" t="s">
        <v>36</v>
      </c>
      <c r="F119" s="28"/>
      <c r="G119" s="44" t="s">
        <v>191</v>
      </c>
      <c r="H119" s="42" t="s">
        <v>193</v>
      </c>
      <c r="J119" s="22"/>
      <c r="K119" s="22"/>
      <c r="L119" s="78"/>
      <c r="M119" s="84"/>
      <c r="N119" s="84"/>
      <c r="O119" s="52"/>
    </row>
    <row r="120" spans="1:15" ht="18" customHeight="1">
      <c r="A120" s="23">
        <v>118</v>
      </c>
      <c r="B120" s="24">
        <f t="shared" si="0"/>
        <v>402.59999999999997</v>
      </c>
      <c r="C120" s="25">
        <v>4.8</v>
      </c>
      <c r="D120" s="42" t="s">
        <v>194</v>
      </c>
      <c r="E120" s="43" t="s">
        <v>44</v>
      </c>
      <c r="F120" s="28" t="s">
        <v>16</v>
      </c>
      <c r="G120" s="44" t="s">
        <v>191</v>
      </c>
      <c r="H120" s="42" t="s">
        <v>195</v>
      </c>
      <c r="J120" s="22"/>
      <c r="K120" s="22"/>
      <c r="L120" s="78"/>
      <c r="M120" s="84"/>
      <c r="N120" s="84"/>
      <c r="O120" s="52"/>
    </row>
    <row r="121" spans="1:15" ht="18" customHeight="1">
      <c r="A121" s="23">
        <v>119</v>
      </c>
      <c r="B121" s="24">
        <f t="shared" si="0"/>
        <v>403.99999999999994</v>
      </c>
      <c r="C121" s="25">
        <v>1.4</v>
      </c>
      <c r="D121" s="76" t="s">
        <v>196</v>
      </c>
      <c r="E121" s="77" t="s">
        <v>19</v>
      </c>
      <c r="F121" s="31" t="s">
        <v>16</v>
      </c>
      <c r="G121" s="43" t="s">
        <v>14</v>
      </c>
      <c r="H121" s="42" t="s">
        <v>197</v>
      </c>
      <c r="J121" s="22"/>
      <c r="K121" s="22"/>
      <c r="L121" s="78"/>
      <c r="M121" s="84"/>
      <c r="N121" s="84"/>
      <c r="O121" s="52"/>
    </row>
    <row r="122" spans="1:15" ht="18" customHeight="1">
      <c r="A122" s="23">
        <v>120</v>
      </c>
      <c r="B122" s="24">
        <f t="shared" si="0"/>
        <v>404.69999999999993</v>
      </c>
      <c r="C122" s="25">
        <v>0.7</v>
      </c>
      <c r="D122" s="76" t="s">
        <v>198</v>
      </c>
      <c r="E122" s="43" t="s">
        <v>15</v>
      </c>
      <c r="F122" s="28" t="s">
        <v>16</v>
      </c>
      <c r="G122" s="44" t="s">
        <v>199</v>
      </c>
      <c r="H122" s="42" t="s">
        <v>197</v>
      </c>
      <c r="J122" s="22"/>
      <c r="K122" s="22"/>
      <c r="L122" s="78"/>
      <c r="M122" s="84"/>
      <c r="N122" s="84"/>
      <c r="O122" s="52"/>
    </row>
    <row r="123" spans="1:15" ht="18" customHeight="1">
      <c r="A123" s="23">
        <v>121</v>
      </c>
      <c r="B123" s="24">
        <f t="shared" si="0"/>
        <v>404.79999999999995</v>
      </c>
      <c r="C123" s="25">
        <v>0.1</v>
      </c>
      <c r="D123" s="42"/>
      <c r="E123" s="43" t="s">
        <v>200</v>
      </c>
      <c r="F123" s="28"/>
      <c r="G123" s="44" t="s">
        <v>201</v>
      </c>
      <c r="H123" s="42" t="s">
        <v>202</v>
      </c>
      <c r="J123" s="22"/>
      <c r="K123" s="22"/>
      <c r="L123" s="78"/>
      <c r="M123" s="84"/>
      <c r="N123" s="84"/>
      <c r="O123" s="52"/>
    </row>
    <row r="124" spans="1:15" ht="18" customHeight="1">
      <c r="A124" s="23">
        <v>122</v>
      </c>
      <c r="B124" s="24">
        <f t="shared" si="0"/>
        <v>405.29999999999995</v>
      </c>
      <c r="C124" s="25">
        <v>0.5</v>
      </c>
      <c r="D124" s="42"/>
      <c r="E124" s="43" t="s">
        <v>13</v>
      </c>
      <c r="F124" s="28"/>
      <c r="G124" s="44" t="s">
        <v>201</v>
      </c>
      <c r="H124" s="79" t="s">
        <v>203</v>
      </c>
      <c r="J124" s="22"/>
      <c r="K124" s="22"/>
      <c r="L124" s="78"/>
      <c r="M124" s="84"/>
      <c r="N124" s="84"/>
      <c r="O124" s="52"/>
    </row>
    <row r="125" spans="1:15" ht="18" customHeight="1">
      <c r="A125" s="23">
        <v>123</v>
      </c>
      <c r="B125" s="24">
        <f t="shared" si="0"/>
        <v>414.59999999999997</v>
      </c>
      <c r="C125" s="25">
        <v>9.3</v>
      </c>
      <c r="D125" s="42" t="s">
        <v>204</v>
      </c>
      <c r="E125" s="43" t="s">
        <v>36</v>
      </c>
      <c r="F125" s="28"/>
      <c r="G125" s="44" t="s">
        <v>201</v>
      </c>
      <c r="H125" s="42"/>
      <c r="J125" s="22"/>
      <c r="K125" s="22"/>
      <c r="L125" s="78"/>
      <c r="M125" s="84"/>
      <c r="N125" s="84"/>
      <c r="O125" s="52"/>
    </row>
    <row r="126" spans="1:15" ht="18" customHeight="1">
      <c r="A126" s="23">
        <v>124</v>
      </c>
      <c r="B126" s="24">
        <f t="shared" si="0"/>
        <v>429.29999999999995</v>
      </c>
      <c r="C126" s="25">
        <v>14.7</v>
      </c>
      <c r="D126" s="42"/>
      <c r="E126" s="43" t="s">
        <v>71</v>
      </c>
      <c r="F126" s="28" t="s">
        <v>16</v>
      </c>
      <c r="G126" s="44" t="s">
        <v>205</v>
      </c>
      <c r="H126" s="42" t="s">
        <v>206</v>
      </c>
      <c r="J126" s="22"/>
      <c r="K126" s="22"/>
      <c r="L126" s="78"/>
      <c r="M126" s="84"/>
      <c r="N126" s="84"/>
      <c r="O126" s="52"/>
    </row>
    <row r="127" spans="1:15" ht="18" customHeight="1">
      <c r="A127" s="23">
        <v>125</v>
      </c>
      <c r="B127" s="24">
        <f t="shared" si="0"/>
        <v>431.49999999999994</v>
      </c>
      <c r="C127" s="25">
        <v>2.2</v>
      </c>
      <c r="D127" s="42" t="s">
        <v>207</v>
      </c>
      <c r="E127" s="43" t="s">
        <v>15</v>
      </c>
      <c r="F127" s="28" t="s">
        <v>16</v>
      </c>
      <c r="G127" s="44" t="s">
        <v>205</v>
      </c>
      <c r="H127" s="42" t="s">
        <v>208</v>
      </c>
      <c r="J127" s="22"/>
      <c r="K127" s="22"/>
      <c r="L127" s="78"/>
      <c r="M127" s="84"/>
      <c r="N127" s="84"/>
      <c r="O127" s="52"/>
    </row>
    <row r="128" spans="1:15" ht="18" customHeight="1">
      <c r="A128" s="23">
        <v>126</v>
      </c>
      <c r="B128" s="24">
        <f t="shared" si="0"/>
        <v>433.49999999999994</v>
      </c>
      <c r="C128" s="25">
        <v>2</v>
      </c>
      <c r="D128" s="42"/>
      <c r="E128" s="43" t="s">
        <v>26</v>
      </c>
      <c r="F128" s="28"/>
      <c r="G128" s="44" t="s">
        <v>205</v>
      </c>
      <c r="H128" s="42" t="s">
        <v>209</v>
      </c>
      <c r="J128" s="22"/>
      <c r="K128" s="22"/>
      <c r="L128" s="78"/>
      <c r="M128" s="84"/>
      <c r="N128" s="84"/>
      <c r="O128" s="52"/>
    </row>
    <row r="129" spans="1:15" ht="18" customHeight="1">
      <c r="A129" s="23">
        <v>127</v>
      </c>
      <c r="B129" s="24">
        <f t="shared" si="0"/>
        <v>436.3999999999999</v>
      </c>
      <c r="C129" s="25">
        <v>2.9</v>
      </c>
      <c r="D129" s="42" t="s">
        <v>210</v>
      </c>
      <c r="E129" s="43" t="s">
        <v>95</v>
      </c>
      <c r="F129" s="28"/>
      <c r="G129" s="44" t="s">
        <v>205</v>
      </c>
      <c r="H129" s="42"/>
      <c r="J129" s="22"/>
      <c r="K129" s="22"/>
      <c r="L129" s="78"/>
      <c r="M129" s="84"/>
      <c r="N129" s="84"/>
      <c r="O129" s="52"/>
    </row>
    <row r="130" spans="1:15" ht="18" customHeight="1">
      <c r="A130" s="23">
        <v>128</v>
      </c>
      <c r="B130" s="24">
        <f t="shared" si="0"/>
        <v>440.8999999999999</v>
      </c>
      <c r="C130" s="25">
        <v>4.5</v>
      </c>
      <c r="D130" s="42"/>
      <c r="E130" s="43" t="s">
        <v>26</v>
      </c>
      <c r="F130" s="28"/>
      <c r="G130" s="43" t="s">
        <v>14</v>
      </c>
      <c r="H130" s="42"/>
      <c r="J130" s="22"/>
      <c r="K130" s="22"/>
      <c r="L130" s="78"/>
      <c r="M130" s="84"/>
      <c r="N130" s="84"/>
      <c r="O130" s="52"/>
    </row>
    <row r="131" spans="1:15" ht="18" customHeight="1">
      <c r="A131" s="23">
        <v>129</v>
      </c>
      <c r="B131" s="24">
        <f t="shared" si="0"/>
        <v>441.2999999999999</v>
      </c>
      <c r="C131" s="25">
        <v>0.4</v>
      </c>
      <c r="D131" s="42" t="s">
        <v>211</v>
      </c>
      <c r="E131" s="43" t="s">
        <v>44</v>
      </c>
      <c r="F131" s="28" t="s">
        <v>16</v>
      </c>
      <c r="G131" s="43" t="s">
        <v>14</v>
      </c>
      <c r="H131" s="79" t="s">
        <v>212</v>
      </c>
      <c r="J131" s="22"/>
      <c r="K131" s="22"/>
      <c r="L131" s="78"/>
      <c r="M131" s="84"/>
      <c r="N131" s="84"/>
      <c r="O131" s="52"/>
    </row>
    <row r="132" spans="1:15" ht="18" customHeight="1">
      <c r="A132" s="23">
        <v>130</v>
      </c>
      <c r="B132" s="24">
        <f t="shared" si="0"/>
        <v>441.3999999999999</v>
      </c>
      <c r="C132" s="25">
        <v>0.1</v>
      </c>
      <c r="D132" s="42"/>
      <c r="E132" s="43" t="s">
        <v>13</v>
      </c>
      <c r="F132" s="28"/>
      <c r="G132" s="43" t="s">
        <v>14</v>
      </c>
      <c r="H132" s="42"/>
      <c r="J132" s="22"/>
      <c r="K132" s="22"/>
      <c r="L132" s="78"/>
      <c r="M132" s="84"/>
      <c r="N132" s="84"/>
      <c r="O132" s="52"/>
    </row>
    <row r="133" spans="1:15" ht="18" customHeight="1">
      <c r="A133" s="23">
        <v>131</v>
      </c>
      <c r="B133" s="24">
        <f t="shared" si="0"/>
        <v>442.19999999999993</v>
      </c>
      <c r="C133" s="25">
        <v>0.8</v>
      </c>
      <c r="D133" s="42"/>
      <c r="E133" s="43" t="s">
        <v>19</v>
      </c>
      <c r="F133" s="28"/>
      <c r="G133" s="43" t="s">
        <v>14</v>
      </c>
      <c r="H133" s="42"/>
      <c r="J133" s="22"/>
      <c r="K133" s="22"/>
      <c r="L133" s="78"/>
      <c r="M133" s="84"/>
      <c r="N133" s="84"/>
      <c r="O133" s="52"/>
    </row>
    <row r="134" spans="1:15" ht="18" customHeight="1">
      <c r="A134" s="23">
        <v>132</v>
      </c>
      <c r="B134" s="24">
        <f t="shared" si="0"/>
        <v>444.79999999999995</v>
      </c>
      <c r="C134" s="85">
        <v>2.6</v>
      </c>
      <c r="D134" s="42"/>
      <c r="E134" s="43" t="s">
        <v>15</v>
      </c>
      <c r="F134" s="28" t="s">
        <v>16</v>
      </c>
      <c r="G134" s="44" t="s">
        <v>213</v>
      </c>
      <c r="H134" s="42"/>
      <c r="J134" s="22"/>
      <c r="K134" s="22"/>
      <c r="L134" s="78"/>
      <c r="M134" s="84"/>
      <c r="N134" s="84"/>
      <c r="O134" s="52"/>
    </row>
    <row r="135" spans="1:15" ht="18" customHeight="1">
      <c r="A135" s="23">
        <v>133</v>
      </c>
      <c r="B135" s="24">
        <f t="shared" si="0"/>
        <v>445.9</v>
      </c>
      <c r="C135" s="85">
        <v>1.1</v>
      </c>
      <c r="D135" s="42"/>
      <c r="E135" s="43" t="s">
        <v>19</v>
      </c>
      <c r="F135" s="28" t="s">
        <v>16</v>
      </c>
      <c r="G135" s="44" t="s">
        <v>214</v>
      </c>
      <c r="H135" s="42" t="s">
        <v>215</v>
      </c>
      <c r="J135" s="22"/>
      <c r="K135" s="22"/>
      <c r="L135" s="78"/>
      <c r="M135" s="84"/>
      <c r="N135" s="84"/>
      <c r="O135" s="52"/>
    </row>
    <row r="136" spans="1:15" ht="30" customHeight="1">
      <c r="A136" s="15">
        <v>134</v>
      </c>
      <c r="B136" s="16">
        <f t="shared" si="0"/>
        <v>452.79999999999995</v>
      </c>
      <c r="C136" s="17">
        <v>6.9</v>
      </c>
      <c r="D136" s="67" t="s">
        <v>216</v>
      </c>
      <c r="E136" s="20" t="s">
        <v>44</v>
      </c>
      <c r="F136" s="20" t="s">
        <v>16</v>
      </c>
      <c r="G136" s="45" t="s">
        <v>214</v>
      </c>
      <c r="H136" s="39" t="s">
        <v>217</v>
      </c>
      <c r="J136" s="22"/>
      <c r="K136" s="22"/>
      <c r="L136" s="78"/>
      <c r="M136" s="84"/>
      <c r="N136" s="84"/>
      <c r="O136" s="52"/>
    </row>
    <row r="137" spans="1:15" ht="18" customHeight="1">
      <c r="A137" s="23">
        <v>135</v>
      </c>
      <c r="B137" s="24">
        <f t="shared" si="0"/>
        <v>456.9</v>
      </c>
      <c r="C137" s="25">
        <v>4.1</v>
      </c>
      <c r="D137" s="41"/>
      <c r="E137" s="28" t="s">
        <v>13</v>
      </c>
      <c r="F137" s="28"/>
      <c r="G137" s="28" t="s">
        <v>218</v>
      </c>
      <c r="H137" s="86" t="s">
        <v>219</v>
      </c>
      <c r="J137" s="22"/>
      <c r="K137" s="22"/>
      <c r="L137" s="78"/>
      <c r="M137" s="84"/>
      <c r="N137" s="84"/>
      <c r="O137" s="52"/>
    </row>
    <row r="138" spans="1:15" ht="18" customHeight="1">
      <c r="A138" s="23">
        <v>136</v>
      </c>
      <c r="B138" s="24">
        <f t="shared" si="0"/>
        <v>457.29999999999995</v>
      </c>
      <c r="C138" s="25">
        <v>0.4</v>
      </c>
      <c r="D138" s="29"/>
      <c r="E138" s="28" t="s">
        <v>19</v>
      </c>
      <c r="F138" s="28" t="s">
        <v>16</v>
      </c>
      <c r="G138" s="28" t="s">
        <v>14</v>
      </c>
      <c r="H138" s="29" t="s">
        <v>220</v>
      </c>
      <c r="J138" s="22"/>
      <c r="K138" s="22"/>
      <c r="L138" s="78"/>
      <c r="M138" s="84"/>
      <c r="N138" s="84"/>
      <c r="O138" s="52"/>
    </row>
    <row r="139" spans="1:15" ht="18" customHeight="1">
      <c r="A139" s="23">
        <v>137</v>
      </c>
      <c r="B139" s="24">
        <f t="shared" si="0"/>
        <v>459.49999999999994</v>
      </c>
      <c r="C139" s="25">
        <v>2.2</v>
      </c>
      <c r="D139" s="29"/>
      <c r="E139" s="28" t="s">
        <v>26</v>
      </c>
      <c r="F139" s="28" t="s">
        <v>16</v>
      </c>
      <c r="G139" s="33" t="s">
        <v>107</v>
      </c>
      <c r="H139" s="29"/>
      <c r="J139" s="22"/>
      <c r="K139" s="22"/>
      <c r="L139" s="78"/>
      <c r="M139" s="84"/>
      <c r="N139" s="84"/>
      <c r="O139" s="52"/>
    </row>
    <row r="140" spans="1:15" ht="18" customHeight="1">
      <c r="A140" s="23">
        <v>138</v>
      </c>
      <c r="B140" s="24">
        <f t="shared" si="0"/>
        <v>459.59999999999997</v>
      </c>
      <c r="C140" s="25">
        <v>0.1</v>
      </c>
      <c r="D140" s="29"/>
      <c r="E140" s="28" t="s">
        <v>10</v>
      </c>
      <c r="F140" s="28" t="s">
        <v>16</v>
      </c>
      <c r="G140" s="33" t="s">
        <v>138</v>
      </c>
      <c r="H140" s="29" t="s">
        <v>221</v>
      </c>
      <c r="J140" s="22"/>
      <c r="K140" s="22"/>
      <c r="L140" s="78"/>
      <c r="M140" s="84"/>
      <c r="N140" s="84"/>
      <c r="O140" s="52"/>
    </row>
    <row r="141" spans="1:15" ht="18" customHeight="1">
      <c r="A141" s="23">
        <v>139</v>
      </c>
      <c r="B141" s="24">
        <f t="shared" si="0"/>
        <v>463.4</v>
      </c>
      <c r="C141" s="25">
        <v>3.8</v>
      </c>
      <c r="D141" s="29" t="s">
        <v>222</v>
      </c>
      <c r="E141" s="28" t="s">
        <v>13</v>
      </c>
      <c r="F141" s="28" t="s">
        <v>16</v>
      </c>
      <c r="G141" s="33" t="s">
        <v>47</v>
      </c>
      <c r="H141" s="29"/>
      <c r="J141" s="22"/>
      <c r="K141" s="22"/>
      <c r="L141" s="78"/>
      <c r="M141" s="84"/>
      <c r="N141" s="84"/>
      <c r="O141" s="52"/>
    </row>
    <row r="142" spans="1:15" ht="18" customHeight="1">
      <c r="A142" s="23">
        <v>140</v>
      </c>
      <c r="B142" s="24">
        <f t="shared" si="0"/>
        <v>463.7</v>
      </c>
      <c r="C142" s="25">
        <v>0.3</v>
      </c>
      <c r="D142" s="29" t="s">
        <v>223</v>
      </c>
      <c r="E142" s="28" t="s">
        <v>40</v>
      </c>
      <c r="F142" s="28" t="s">
        <v>16</v>
      </c>
      <c r="G142" s="28" t="s">
        <v>14</v>
      </c>
      <c r="H142" s="29"/>
      <c r="J142" s="22"/>
      <c r="K142" s="22"/>
      <c r="L142" s="78"/>
      <c r="M142" s="84"/>
      <c r="N142" s="84"/>
      <c r="O142" s="52"/>
    </row>
    <row r="143" spans="1:15" ht="18" customHeight="1">
      <c r="A143" s="23">
        <v>141</v>
      </c>
      <c r="B143" s="24">
        <f t="shared" si="0"/>
        <v>463.8</v>
      </c>
      <c r="C143" s="25">
        <v>0.1</v>
      </c>
      <c r="D143" s="29" t="s">
        <v>224</v>
      </c>
      <c r="E143" s="28" t="s">
        <v>15</v>
      </c>
      <c r="F143" s="28" t="s">
        <v>16</v>
      </c>
      <c r="G143" s="28" t="s">
        <v>14</v>
      </c>
      <c r="H143" s="29"/>
      <c r="J143" s="22"/>
      <c r="K143" s="22"/>
      <c r="L143" s="78"/>
      <c r="M143" s="84"/>
      <c r="N143" s="84"/>
      <c r="O143" s="52"/>
    </row>
    <row r="144" spans="1:15" ht="18" customHeight="1">
      <c r="A144" s="23">
        <v>142</v>
      </c>
      <c r="B144" s="24">
        <f t="shared" si="0"/>
        <v>465.7</v>
      </c>
      <c r="C144" s="25">
        <v>1.9</v>
      </c>
      <c r="D144" s="29"/>
      <c r="E144" s="28" t="s">
        <v>15</v>
      </c>
      <c r="F144" s="28" t="s">
        <v>16</v>
      </c>
      <c r="G144" s="28" t="s">
        <v>14</v>
      </c>
      <c r="H144" s="29" t="s">
        <v>29</v>
      </c>
      <c r="J144" s="22"/>
      <c r="K144" s="22"/>
      <c r="L144" s="78"/>
      <c r="M144" s="84"/>
      <c r="N144" s="84"/>
      <c r="O144" s="52"/>
    </row>
    <row r="145" spans="1:15" ht="18" customHeight="1">
      <c r="A145" s="102">
        <v>143</v>
      </c>
      <c r="B145" s="103">
        <f t="shared" si="0"/>
        <v>471.2</v>
      </c>
      <c r="C145" s="104">
        <v>5.5</v>
      </c>
      <c r="D145" s="105"/>
      <c r="E145" s="106" t="s">
        <v>26</v>
      </c>
      <c r="F145" s="106" t="s">
        <v>16</v>
      </c>
      <c r="G145" s="106" t="s">
        <v>47</v>
      </c>
      <c r="H145" s="105" t="s">
        <v>297</v>
      </c>
      <c r="J145" s="22"/>
      <c r="K145" s="22"/>
      <c r="L145" s="78"/>
      <c r="M145" s="84"/>
      <c r="N145" s="84"/>
      <c r="O145" s="52"/>
    </row>
    <row r="146" spans="1:15" ht="18" customHeight="1">
      <c r="A146" s="87">
        <v>144</v>
      </c>
      <c r="B146" s="88">
        <f>B145+C146</f>
        <v>471.59999999999997</v>
      </c>
      <c r="C146" s="104">
        <v>0.4</v>
      </c>
      <c r="D146" s="32"/>
      <c r="E146" s="89" t="s">
        <v>10</v>
      </c>
      <c r="F146" s="89" t="s">
        <v>16</v>
      </c>
      <c r="G146" s="90" t="s">
        <v>47</v>
      </c>
      <c r="H146" s="32" t="s">
        <v>295</v>
      </c>
      <c r="J146" s="22"/>
      <c r="K146" s="22"/>
      <c r="L146" s="78"/>
      <c r="M146" s="84"/>
      <c r="N146" s="84"/>
      <c r="O146" s="52"/>
    </row>
    <row r="147" spans="1:15" ht="18" customHeight="1">
      <c r="A147" s="23">
        <v>145</v>
      </c>
      <c r="B147" s="24">
        <f t="shared" si="0"/>
        <v>473.49999999999994</v>
      </c>
      <c r="C147" s="104">
        <v>1.9</v>
      </c>
      <c r="D147" s="29" t="s">
        <v>225</v>
      </c>
      <c r="E147" s="28" t="s">
        <v>15</v>
      </c>
      <c r="F147" s="28" t="s">
        <v>16</v>
      </c>
      <c r="G147" s="33" t="s">
        <v>47</v>
      </c>
      <c r="H147" s="29" t="s">
        <v>296</v>
      </c>
      <c r="J147" s="22"/>
      <c r="K147" s="22"/>
      <c r="L147" s="78"/>
      <c r="M147" s="84"/>
      <c r="N147" s="84"/>
      <c r="O147" s="52"/>
    </row>
    <row r="148" spans="1:15" ht="18" customHeight="1">
      <c r="A148" s="23">
        <v>146</v>
      </c>
      <c r="B148" s="24">
        <f t="shared" si="0"/>
        <v>481.49999999999994</v>
      </c>
      <c r="C148" s="25">
        <v>8</v>
      </c>
      <c r="D148" s="29" t="s">
        <v>226</v>
      </c>
      <c r="E148" s="28" t="s">
        <v>19</v>
      </c>
      <c r="F148" s="28" t="s">
        <v>16</v>
      </c>
      <c r="G148" s="33" t="s">
        <v>227</v>
      </c>
      <c r="H148" s="29"/>
      <c r="J148" s="22"/>
      <c r="K148" s="22"/>
      <c r="L148" s="78"/>
      <c r="M148" s="84"/>
      <c r="N148" s="84"/>
      <c r="O148" s="52"/>
    </row>
    <row r="149" spans="1:15" ht="18" customHeight="1">
      <c r="A149" s="23">
        <v>147</v>
      </c>
      <c r="B149" s="24">
        <f t="shared" si="0"/>
        <v>482.19999999999993</v>
      </c>
      <c r="C149" s="25">
        <v>0.7</v>
      </c>
      <c r="D149" s="29"/>
      <c r="E149" s="28" t="s">
        <v>13</v>
      </c>
      <c r="F149" s="28"/>
      <c r="G149" s="33" t="s">
        <v>227</v>
      </c>
      <c r="H149" s="29"/>
      <c r="J149" s="22"/>
      <c r="K149" s="22"/>
      <c r="L149" s="78"/>
      <c r="M149" s="84"/>
      <c r="N149" s="84"/>
      <c r="O149" s="52"/>
    </row>
    <row r="150" spans="1:15" ht="18" customHeight="1">
      <c r="A150" s="23">
        <v>148</v>
      </c>
      <c r="B150" s="24">
        <f t="shared" si="0"/>
        <v>483.69999999999993</v>
      </c>
      <c r="C150" s="25">
        <v>1.5</v>
      </c>
      <c r="D150" s="29"/>
      <c r="E150" s="28" t="s">
        <v>13</v>
      </c>
      <c r="F150" s="28"/>
      <c r="G150" s="28" t="s">
        <v>14</v>
      </c>
      <c r="H150" s="91" t="s">
        <v>228</v>
      </c>
      <c r="J150" s="22"/>
      <c r="K150" s="22"/>
      <c r="L150" s="78"/>
      <c r="M150" s="84"/>
      <c r="N150" s="84"/>
      <c r="O150" s="52"/>
    </row>
    <row r="151" spans="1:15" ht="18" customHeight="1">
      <c r="A151" s="23">
        <v>149</v>
      </c>
      <c r="B151" s="24">
        <f t="shared" si="0"/>
        <v>483.99999999999994</v>
      </c>
      <c r="C151" s="25">
        <v>0.3</v>
      </c>
      <c r="D151" s="29" t="s">
        <v>229</v>
      </c>
      <c r="E151" s="106" t="s">
        <v>15</v>
      </c>
      <c r="F151" s="28" t="s">
        <v>16</v>
      </c>
      <c r="G151" s="33" t="s">
        <v>230</v>
      </c>
      <c r="H151" s="105" t="s">
        <v>300</v>
      </c>
      <c r="J151" s="22"/>
      <c r="K151" s="22"/>
      <c r="L151" s="78"/>
      <c r="M151" s="84"/>
      <c r="N151" s="84"/>
      <c r="O151" s="52"/>
    </row>
    <row r="152" spans="1:15" ht="18" customHeight="1">
      <c r="A152" s="23">
        <v>150</v>
      </c>
      <c r="B152" s="24">
        <f>B151+C152</f>
        <v>488.19999999999993</v>
      </c>
      <c r="C152" s="104">
        <v>4.2</v>
      </c>
      <c r="D152" s="29"/>
      <c r="E152" s="43" t="s">
        <v>36</v>
      </c>
      <c r="F152" s="106" t="s">
        <v>16</v>
      </c>
      <c r="G152" s="92" t="s">
        <v>231</v>
      </c>
      <c r="H152" s="93" t="s">
        <v>232</v>
      </c>
      <c r="J152" s="22"/>
      <c r="K152" s="22"/>
      <c r="L152" s="78"/>
      <c r="M152" s="84"/>
      <c r="N152" s="84"/>
      <c r="O152" s="52"/>
    </row>
    <row r="153" spans="1:15" ht="18" customHeight="1">
      <c r="A153" s="23">
        <v>151</v>
      </c>
      <c r="B153" s="24">
        <f t="shared" si="0"/>
        <v>489.8999999999999</v>
      </c>
      <c r="C153" s="25">
        <v>1.7</v>
      </c>
      <c r="D153" s="29" t="s">
        <v>233</v>
      </c>
      <c r="E153" s="28" t="s">
        <v>26</v>
      </c>
      <c r="F153" s="28" t="s">
        <v>16</v>
      </c>
      <c r="G153" s="33" t="s">
        <v>136</v>
      </c>
      <c r="H153" s="29"/>
      <c r="J153" s="22"/>
      <c r="K153" s="22"/>
      <c r="L153" s="78"/>
      <c r="M153" s="84"/>
      <c r="N153" s="84"/>
      <c r="O153" s="52"/>
    </row>
    <row r="154" spans="1:15" ht="18" customHeight="1">
      <c r="A154" s="23">
        <v>152</v>
      </c>
      <c r="B154" s="24">
        <f t="shared" si="0"/>
        <v>490.3999999999999</v>
      </c>
      <c r="C154" s="25">
        <v>0.5</v>
      </c>
      <c r="D154" s="29"/>
      <c r="E154" s="28" t="s">
        <v>15</v>
      </c>
      <c r="F154" s="28" t="s">
        <v>16</v>
      </c>
      <c r="G154" s="33" t="s">
        <v>230</v>
      </c>
      <c r="H154" s="29"/>
      <c r="J154" s="22"/>
      <c r="K154" s="22"/>
      <c r="L154" s="78"/>
      <c r="M154" s="84"/>
      <c r="N154" s="84"/>
      <c r="O154" s="52"/>
    </row>
    <row r="155" spans="1:15" ht="18" customHeight="1">
      <c r="A155" s="23">
        <v>153</v>
      </c>
      <c r="B155" s="24">
        <f t="shared" si="0"/>
        <v>491.5999999999999</v>
      </c>
      <c r="C155" s="25">
        <v>1.2</v>
      </c>
      <c r="D155" s="29"/>
      <c r="E155" s="28" t="s">
        <v>13</v>
      </c>
      <c r="F155" s="28"/>
      <c r="G155" s="33" t="s">
        <v>230</v>
      </c>
      <c r="H155" s="29"/>
      <c r="J155" s="22"/>
      <c r="K155" s="22"/>
      <c r="L155" s="78"/>
      <c r="M155" s="84"/>
      <c r="N155" s="84"/>
      <c r="O155" s="52"/>
    </row>
    <row r="156" spans="1:15" ht="18" customHeight="1">
      <c r="A156" s="23">
        <v>154</v>
      </c>
      <c r="B156" s="24">
        <f t="shared" si="0"/>
        <v>492.69999999999993</v>
      </c>
      <c r="C156" s="25">
        <v>1.1</v>
      </c>
      <c r="D156" s="29" t="s">
        <v>234</v>
      </c>
      <c r="E156" s="28" t="s">
        <v>26</v>
      </c>
      <c r="F156" s="28" t="s">
        <v>16</v>
      </c>
      <c r="G156" s="33" t="s">
        <v>136</v>
      </c>
      <c r="H156" s="29" t="s">
        <v>235</v>
      </c>
      <c r="J156" s="22"/>
      <c r="K156" s="22"/>
      <c r="L156" s="78"/>
      <c r="M156" s="84"/>
      <c r="N156" s="84"/>
      <c r="O156" s="52"/>
    </row>
    <row r="157" spans="1:15" ht="18" customHeight="1">
      <c r="A157" s="23">
        <v>155</v>
      </c>
      <c r="B157" s="24">
        <f t="shared" si="0"/>
        <v>492.79999999999995</v>
      </c>
      <c r="C157" s="34">
        <v>0.1</v>
      </c>
      <c r="D157" s="29" t="s">
        <v>236</v>
      </c>
      <c r="E157" s="28" t="s">
        <v>13</v>
      </c>
      <c r="F157" s="28" t="s">
        <v>16</v>
      </c>
      <c r="G157" s="33" t="s">
        <v>237</v>
      </c>
      <c r="H157" s="94"/>
      <c r="J157" s="22"/>
      <c r="K157" s="22"/>
      <c r="L157" s="78"/>
      <c r="M157" s="84"/>
      <c r="N157" s="84"/>
      <c r="O157" s="52"/>
    </row>
    <row r="158" spans="1:15" ht="18" customHeight="1">
      <c r="A158" s="23">
        <v>156</v>
      </c>
      <c r="B158" s="24">
        <f t="shared" si="0"/>
        <v>498.79999999999995</v>
      </c>
      <c r="C158" s="34">
        <v>6</v>
      </c>
      <c r="D158" s="94"/>
      <c r="E158" s="28" t="s">
        <v>26</v>
      </c>
      <c r="F158" s="28"/>
      <c r="G158" s="33" t="s">
        <v>237</v>
      </c>
      <c r="H158" s="29" t="s">
        <v>238</v>
      </c>
      <c r="J158" s="22"/>
      <c r="K158" s="22"/>
      <c r="L158" s="78"/>
      <c r="M158" s="84"/>
      <c r="N158" s="84"/>
      <c r="O158" s="52"/>
    </row>
    <row r="159" spans="1:15" ht="30" customHeight="1">
      <c r="A159" s="15">
        <v>157</v>
      </c>
      <c r="B159" s="16">
        <f t="shared" si="0"/>
        <v>502.19999999999993</v>
      </c>
      <c r="C159" s="17">
        <v>3.4</v>
      </c>
      <c r="D159" s="67" t="s">
        <v>239</v>
      </c>
      <c r="E159" s="20" t="s">
        <v>19</v>
      </c>
      <c r="F159" s="20" t="s">
        <v>16</v>
      </c>
      <c r="G159" s="45" t="s">
        <v>240</v>
      </c>
      <c r="H159" s="39" t="s">
        <v>306</v>
      </c>
      <c r="J159" s="22"/>
      <c r="K159" s="22"/>
      <c r="L159" s="78"/>
      <c r="M159" s="84"/>
      <c r="N159" s="84"/>
      <c r="O159" s="52"/>
    </row>
    <row r="160" spans="1:15" ht="18" customHeight="1">
      <c r="A160" s="23">
        <v>158</v>
      </c>
      <c r="B160" s="24">
        <f t="shared" si="0"/>
        <v>508.99999999999994</v>
      </c>
      <c r="C160" s="25">
        <v>6.8</v>
      </c>
      <c r="D160" s="29" t="s">
        <v>241</v>
      </c>
      <c r="E160" s="28" t="s">
        <v>26</v>
      </c>
      <c r="F160" s="28" t="s">
        <v>16</v>
      </c>
      <c r="G160" s="33" t="s">
        <v>242</v>
      </c>
      <c r="H160" s="29"/>
      <c r="J160" s="22"/>
      <c r="K160" s="22"/>
      <c r="L160" s="78"/>
      <c r="M160" s="84"/>
      <c r="N160" s="84"/>
      <c r="O160" s="52"/>
    </row>
    <row r="161" spans="1:15" ht="18" customHeight="1">
      <c r="A161" s="23">
        <v>159</v>
      </c>
      <c r="B161" s="24">
        <f t="shared" si="0"/>
        <v>509.3999999999999</v>
      </c>
      <c r="C161" s="25">
        <v>0.4</v>
      </c>
      <c r="D161" s="29" t="s">
        <v>243</v>
      </c>
      <c r="E161" s="28" t="s">
        <v>71</v>
      </c>
      <c r="F161" s="28" t="s">
        <v>16</v>
      </c>
      <c r="G161" s="33" t="s">
        <v>242</v>
      </c>
      <c r="H161" s="29" t="s">
        <v>244</v>
      </c>
      <c r="J161" s="22"/>
      <c r="K161" s="22"/>
      <c r="L161" s="78"/>
      <c r="M161" s="84"/>
      <c r="N161" s="84"/>
      <c r="O161" s="52"/>
    </row>
    <row r="162" spans="1:15" ht="18" customHeight="1">
      <c r="A162" s="23">
        <v>160</v>
      </c>
      <c r="B162" s="24">
        <f t="shared" si="0"/>
        <v>515.0999999999999</v>
      </c>
      <c r="C162" s="25">
        <v>5.7</v>
      </c>
      <c r="D162" s="29" t="s">
        <v>245</v>
      </c>
      <c r="E162" s="28" t="s">
        <v>15</v>
      </c>
      <c r="F162" s="28" t="s">
        <v>16</v>
      </c>
      <c r="G162" s="33" t="s">
        <v>146</v>
      </c>
      <c r="H162" s="29" t="s">
        <v>246</v>
      </c>
      <c r="J162" s="22"/>
      <c r="K162" s="22"/>
      <c r="L162" s="78"/>
      <c r="M162" s="84"/>
      <c r="N162" s="84"/>
      <c r="O162" s="52"/>
    </row>
    <row r="163" spans="1:15" ht="18" customHeight="1">
      <c r="A163" s="23">
        <v>161</v>
      </c>
      <c r="B163" s="24">
        <f t="shared" si="0"/>
        <v>515.8</v>
      </c>
      <c r="C163" s="25">
        <v>0.7</v>
      </c>
      <c r="D163" s="29"/>
      <c r="E163" s="28" t="s">
        <v>19</v>
      </c>
      <c r="F163" s="28" t="s">
        <v>16</v>
      </c>
      <c r="G163" s="28" t="s">
        <v>14</v>
      </c>
      <c r="H163" s="29" t="s">
        <v>247</v>
      </c>
      <c r="J163" s="22"/>
      <c r="K163" s="22"/>
      <c r="L163" s="78"/>
      <c r="M163" s="84"/>
      <c r="N163" s="84"/>
      <c r="O163" s="52"/>
    </row>
    <row r="164" spans="1:15" ht="18" customHeight="1">
      <c r="A164" s="23">
        <v>162</v>
      </c>
      <c r="B164" s="24">
        <f t="shared" si="0"/>
        <v>521.8</v>
      </c>
      <c r="C164" s="25">
        <v>6</v>
      </c>
      <c r="D164" s="29"/>
      <c r="E164" s="28" t="s">
        <v>15</v>
      </c>
      <c r="F164" s="28"/>
      <c r="G164" s="28"/>
      <c r="H164" s="29"/>
      <c r="J164" s="22"/>
      <c r="K164" s="22"/>
      <c r="L164" s="78"/>
      <c r="M164" s="84"/>
      <c r="N164" s="84"/>
      <c r="O164" s="52"/>
    </row>
    <row r="165" spans="1:15" ht="18" customHeight="1">
      <c r="A165" s="23">
        <v>163</v>
      </c>
      <c r="B165" s="24">
        <f t="shared" si="0"/>
        <v>522.4</v>
      </c>
      <c r="C165" s="25">
        <v>0.6</v>
      </c>
      <c r="D165" s="29" t="s">
        <v>248</v>
      </c>
      <c r="E165" s="28" t="s">
        <v>19</v>
      </c>
      <c r="F165" s="28" t="s">
        <v>16</v>
      </c>
      <c r="G165" s="33" t="s">
        <v>213</v>
      </c>
      <c r="H165" s="29" t="s">
        <v>249</v>
      </c>
      <c r="J165" s="22"/>
      <c r="K165" s="22"/>
      <c r="L165" s="78"/>
      <c r="M165" s="84"/>
      <c r="N165" s="84"/>
      <c r="O165" s="52"/>
    </row>
    <row r="166" spans="1:15" ht="18" customHeight="1">
      <c r="A166" s="23">
        <v>164</v>
      </c>
      <c r="B166" s="24">
        <f t="shared" si="0"/>
        <v>529.6999999999999</v>
      </c>
      <c r="C166" s="25">
        <v>7.3</v>
      </c>
      <c r="D166" s="29" t="s">
        <v>250</v>
      </c>
      <c r="E166" s="28" t="s">
        <v>15</v>
      </c>
      <c r="F166" s="28" t="s">
        <v>16</v>
      </c>
      <c r="G166" s="33" t="s">
        <v>251</v>
      </c>
      <c r="H166" s="29" t="s">
        <v>252</v>
      </c>
      <c r="J166" s="22"/>
      <c r="K166" s="22"/>
      <c r="L166" s="78"/>
      <c r="M166" s="84"/>
      <c r="N166" s="84"/>
      <c r="O166" s="52"/>
    </row>
    <row r="167" spans="1:15" ht="18" customHeight="1">
      <c r="A167" s="23">
        <v>165</v>
      </c>
      <c r="B167" s="24">
        <f t="shared" si="0"/>
        <v>531.5999999999999</v>
      </c>
      <c r="C167" s="25">
        <v>1.9</v>
      </c>
      <c r="D167" s="29" t="s">
        <v>253</v>
      </c>
      <c r="E167" s="28" t="s">
        <v>40</v>
      </c>
      <c r="F167" s="28" t="s">
        <v>16</v>
      </c>
      <c r="G167" s="33" t="s">
        <v>254</v>
      </c>
      <c r="H167" s="29"/>
      <c r="J167" s="22"/>
      <c r="K167" s="22"/>
      <c r="L167" s="78"/>
      <c r="M167" s="84"/>
      <c r="N167" s="84"/>
      <c r="O167" s="52"/>
    </row>
    <row r="168" spans="1:15" ht="18" customHeight="1">
      <c r="A168" s="23">
        <v>166</v>
      </c>
      <c r="B168" s="24">
        <f t="shared" si="0"/>
        <v>531.9999999999999</v>
      </c>
      <c r="C168" s="25">
        <v>0.4</v>
      </c>
      <c r="D168" s="29" t="s">
        <v>255</v>
      </c>
      <c r="E168" s="28" t="s">
        <v>26</v>
      </c>
      <c r="F168" s="28" t="s">
        <v>16</v>
      </c>
      <c r="G168" s="33" t="s">
        <v>254</v>
      </c>
      <c r="H168" s="29"/>
      <c r="J168" s="22"/>
      <c r="K168" s="22"/>
      <c r="L168" s="78"/>
      <c r="M168" s="95"/>
      <c r="N168" s="95"/>
      <c r="O168" s="52"/>
    </row>
    <row r="169" spans="1:15" ht="18" customHeight="1">
      <c r="A169" s="23">
        <v>167</v>
      </c>
      <c r="B169" s="24">
        <f t="shared" si="0"/>
        <v>532.3999999999999</v>
      </c>
      <c r="C169" s="25">
        <v>0.4</v>
      </c>
      <c r="D169" s="29"/>
      <c r="E169" s="28" t="s">
        <v>13</v>
      </c>
      <c r="F169" s="28" t="s">
        <v>16</v>
      </c>
      <c r="G169" s="33" t="s">
        <v>254</v>
      </c>
      <c r="H169" s="29" t="s">
        <v>256</v>
      </c>
      <c r="J169" s="22"/>
      <c r="K169" s="22"/>
      <c r="L169" s="78"/>
      <c r="M169" s="84"/>
      <c r="N169" s="84"/>
      <c r="O169" s="52"/>
    </row>
    <row r="170" spans="1:15" ht="18" customHeight="1">
      <c r="A170" s="23">
        <v>168</v>
      </c>
      <c r="B170" s="24">
        <f t="shared" si="0"/>
        <v>538.2999999999998</v>
      </c>
      <c r="C170" s="25">
        <v>5.9</v>
      </c>
      <c r="D170" s="29" t="s">
        <v>257</v>
      </c>
      <c r="E170" s="28" t="s">
        <v>19</v>
      </c>
      <c r="F170" s="28" t="s">
        <v>16</v>
      </c>
      <c r="G170" s="28" t="s">
        <v>14</v>
      </c>
      <c r="H170" s="29"/>
      <c r="J170" s="22"/>
      <c r="K170" s="22"/>
      <c r="L170" s="78"/>
      <c r="M170" s="84"/>
      <c r="N170" s="84"/>
      <c r="O170" s="52"/>
    </row>
    <row r="171" spans="1:15" ht="18" customHeight="1">
      <c r="A171" s="23">
        <v>169</v>
      </c>
      <c r="B171" s="24">
        <f t="shared" si="0"/>
        <v>538.5999999999998</v>
      </c>
      <c r="C171" s="25">
        <v>0.3</v>
      </c>
      <c r="D171" s="29" t="s">
        <v>258</v>
      </c>
      <c r="E171" s="28" t="s">
        <v>26</v>
      </c>
      <c r="F171" s="28" t="s">
        <v>16</v>
      </c>
      <c r="G171" s="33" t="s">
        <v>259</v>
      </c>
      <c r="H171" s="29" t="s">
        <v>260</v>
      </c>
      <c r="J171" s="22"/>
      <c r="K171" s="22"/>
      <c r="L171" s="78"/>
      <c r="M171" s="84"/>
      <c r="N171" s="84"/>
      <c r="O171" s="52"/>
    </row>
    <row r="172" spans="1:15" ht="18" customHeight="1">
      <c r="A172" s="23">
        <v>170</v>
      </c>
      <c r="B172" s="24">
        <f t="shared" si="0"/>
        <v>538.8999999999997</v>
      </c>
      <c r="C172" s="25">
        <v>0.3</v>
      </c>
      <c r="D172" s="29" t="s">
        <v>261</v>
      </c>
      <c r="E172" s="28" t="s">
        <v>13</v>
      </c>
      <c r="F172" s="28" t="s">
        <v>16</v>
      </c>
      <c r="G172" s="33" t="s">
        <v>214</v>
      </c>
      <c r="H172" s="29"/>
      <c r="J172" s="22"/>
      <c r="K172" s="22"/>
      <c r="L172" s="78"/>
      <c r="M172" s="84"/>
      <c r="N172" s="84"/>
      <c r="O172" s="52"/>
    </row>
    <row r="173" spans="1:15" ht="18" customHeight="1">
      <c r="A173" s="23">
        <v>171</v>
      </c>
      <c r="B173" s="24">
        <f t="shared" si="0"/>
        <v>541.3999999999997</v>
      </c>
      <c r="C173" s="25">
        <v>2.5</v>
      </c>
      <c r="D173" s="29" t="s">
        <v>262</v>
      </c>
      <c r="E173" s="28" t="s">
        <v>15</v>
      </c>
      <c r="F173" s="28" t="s">
        <v>16</v>
      </c>
      <c r="G173" s="33" t="s">
        <v>263</v>
      </c>
      <c r="H173" s="29" t="s">
        <v>264</v>
      </c>
      <c r="J173" s="22"/>
      <c r="K173" s="22"/>
      <c r="L173" s="78"/>
      <c r="M173" s="84"/>
      <c r="N173" s="84"/>
      <c r="O173" s="52"/>
    </row>
    <row r="174" spans="1:15" ht="18" customHeight="1">
      <c r="A174" s="23">
        <v>172</v>
      </c>
      <c r="B174" s="24">
        <f t="shared" si="0"/>
        <v>544.1999999999997</v>
      </c>
      <c r="C174" s="25">
        <v>2.8</v>
      </c>
      <c r="D174" s="54" t="s">
        <v>265</v>
      </c>
      <c r="E174" s="55" t="s">
        <v>10</v>
      </c>
      <c r="F174" s="56" t="s">
        <v>16</v>
      </c>
      <c r="G174" s="57" t="s">
        <v>266</v>
      </c>
      <c r="H174" s="54" t="s">
        <v>267</v>
      </c>
      <c r="J174" s="22"/>
      <c r="K174" s="22"/>
      <c r="L174" s="78"/>
      <c r="M174" s="84"/>
      <c r="N174" s="84"/>
      <c r="O174" s="52"/>
    </row>
    <row r="175" spans="1:15" ht="18" customHeight="1">
      <c r="A175" s="23">
        <v>173</v>
      </c>
      <c r="B175" s="24">
        <f t="shared" si="0"/>
        <v>545.0999999999997</v>
      </c>
      <c r="C175" s="25">
        <v>0.9</v>
      </c>
      <c r="D175" s="54" t="s">
        <v>268</v>
      </c>
      <c r="E175" s="55" t="s">
        <v>44</v>
      </c>
      <c r="F175" s="56" t="s">
        <v>16</v>
      </c>
      <c r="G175" s="57" t="s">
        <v>266</v>
      </c>
      <c r="H175" s="54"/>
      <c r="J175" s="22"/>
      <c r="K175" s="22"/>
      <c r="L175" s="78"/>
      <c r="M175" s="84"/>
      <c r="N175" s="84"/>
      <c r="O175" s="52"/>
    </row>
    <row r="176" spans="1:15" ht="18" customHeight="1">
      <c r="A176" s="23">
        <v>174</v>
      </c>
      <c r="B176" s="24">
        <f t="shared" si="0"/>
        <v>545.1999999999997</v>
      </c>
      <c r="C176" s="25">
        <v>0.1</v>
      </c>
      <c r="D176" s="54"/>
      <c r="E176" s="55" t="s">
        <v>71</v>
      </c>
      <c r="F176" s="56" t="s">
        <v>16</v>
      </c>
      <c r="G176" s="57" t="s">
        <v>266</v>
      </c>
      <c r="H176" s="54"/>
      <c r="J176" s="22"/>
      <c r="K176" s="22"/>
      <c r="L176" s="78"/>
      <c r="M176" s="84"/>
      <c r="N176" s="84"/>
      <c r="O176" s="52"/>
    </row>
    <row r="177" spans="1:15" ht="18" customHeight="1">
      <c r="A177" s="23">
        <v>175</v>
      </c>
      <c r="B177" s="24">
        <f t="shared" si="0"/>
        <v>545.7999999999997</v>
      </c>
      <c r="C177" s="25">
        <v>0.6</v>
      </c>
      <c r="D177" s="54"/>
      <c r="E177" s="55" t="s">
        <v>40</v>
      </c>
      <c r="F177" s="55"/>
      <c r="G177" s="57" t="s">
        <v>266</v>
      </c>
      <c r="H177" s="54"/>
      <c r="J177" s="22"/>
      <c r="K177" s="22"/>
      <c r="L177" s="78"/>
      <c r="M177" s="84"/>
      <c r="N177" s="84"/>
      <c r="O177" s="52"/>
    </row>
    <row r="178" spans="1:15" ht="18" customHeight="1">
      <c r="A178" s="23">
        <v>176</v>
      </c>
      <c r="B178" s="24">
        <f t="shared" si="0"/>
        <v>551.3999999999997</v>
      </c>
      <c r="C178" s="25">
        <v>5.6</v>
      </c>
      <c r="D178" s="54" t="s">
        <v>269</v>
      </c>
      <c r="E178" s="55" t="s">
        <v>10</v>
      </c>
      <c r="F178" s="56" t="s">
        <v>16</v>
      </c>
      <c r="G178" s="55" t="s">
        <v>14</v>
      </c>
      <c r="H178" s="61" t="s">
        <v>270</v>
      </c>
      <c r="J178" s="22"/>
      <c r="K178" s="22"/>
      <c r="L178" s="78"/>
      <c r="M178" s="84"/>
      <c r="N178" s="84"/>
      <c r="O178" s="52"/>
    </row>
    <row r="179" spans="1:15" ht="18" customHeight="1">
      <c r="A179" s="23">
        <v>177</v>
      </c>
      <c r="B179" s="24">
        <f t="shared" si="0"/>
        <v>555.6999999999997</v>
      </c>
      <c r="C179" s="25">
        <v>4.3</v>
      </c>
      <c r="D179" s="54"/>
      <c r="E179" s="55" t="s">
        <v>26</v>
      </c>
      <c r="F179" s="55"/>
      <c r="G179" s="55" t="s">
        <v>14</v>
      </c>
      <c r="H179" s="61" t="s">
        <v>271</v>
      </c>
      <c r="J179" s="22"/>
      <c r="K179" s="22"/>
      <c r="L179" s="78"/>
      <c r="M179" s="84"/>
      <c r="N179" s="84"/>
      <c r="O179" s="52"/>
    </row>
    <row r="180" spans="1:15" ht="30" customHeight="1">
      <c r="A180" s="15">
        <v>178</v>
      </c>
      <c r="B180" s="16">
        <f t="shared" si="0"/>
        <v>561.8999999999997</v>
      </c>
      <c r="C180" s="17">
        <v>6.2</v>
      </c>
      <c r="D180" s="67" t="s">
        <v>272</v>
      </c>
      <c r="E180" s="20" t="s">
        <v>44</v>
      </c>
      <c r="F180" s="68" t="s">
        <v>16</v>
      </c>
      <c r="G180" s="20" t="s">
        <v>14</v>
      </c>
      <c r="H180" s="39" t="s">
        <v>305</v>
      </c>
      <c r="J180" s="22"/>
      <c r="K180" s="22"/>
      <c r="L180" s="78"/>
      <c r="M180" s="84"/>
      <c r="N180" s="84"/>
      <c r="O180" s="52"/>
    </row>
    <row r="181" spans="1:15" ht="18" customHeight="1">
      <c r="A181" s="23">
        <v>179</v>
      </c>
      <c r="B181" s="24">
        <f t="shared" si="0"/>
        <v>562.5999999999998</v>
      </c>
      <c r="C181" s="25">
        <v>0.7</v>
      </c>
      <c r="D181" s="29"/>
      <c r="E181" s="28" t="s">
        <v>26</v>
      </c>
      <c r="F181" s="28" t="s">
        <v>16</v>
      </c>
      <c r="G181" s="33" t="s">
        <v>273</v>
      </c>
      <c r="H181" s="29"/>
      <c r="J181" s="22"/>
      <c r="K181" s="22"/>
      <c r="L181" s="78"/>
      <c r="M181" s="84"/>
      <c r="N181" s="84"/>
      <c r="O181" s="52"/>
    </row>
    <row r="182" spans="1:15" ht="18" customHeight="1">
      <c r="A182" s="23">
        <v>180</v>
      </c>
      <c r="B182" s="24">
        <f t="shared" si="0"/>
        <v>566.0999999999998</v>
      </c>
      <c r="C182" s="25">
        <v>3.5</v>
      </c>
      <c r="D182" s="29" t="s">
        <v>274</v>
      </c>
      <c r="E182" s="28" t="s">
        <v>15</v>
      </c>
      <c r="F182" s="28" t="s">
        <v>16</v>
      </c>
      <c r="G182" s="33" t="s">
        <v>275</v>
      </c>
      <c r="H182" s="29"/>
      <c r="J182" s="22"/>
      <c r="K182" s="22"/>
      <c r="L182" s="78"/>
      <c r="M182" s="84"/>
      <c r="N182" s="84"/>
      <c r="O182" s="52"/>
    </row>
    <row r="183" spans="1:15" ht="18" customHeight="1">
      <c r="A183" s="23">
        <v>181</v>
      </c>
      <c r="B183" s="24">
        <f t="shared" si="0"/>
        <v>567.2999999999998</v>
      </c>
      <c r="C183" s="25">
        <v>1.2</v>
      </c>
      <c r="D183" s="29"/>
      <c r="E183" s="28" t="s">
        <v>26</v>
      </c>
      <c r="F183" s="28"/>
      <c r="G183" s="33" t="s">
        <v>99</v>
      </c>
      <c r="H183" s="29"/>
      <c r="J183" s="22"/>
      <c r="K183" s="22"/>
      <c r="L183" s="78"/>
      <c r="M183" s="84"/>
      <c r="N183" s="84"/>
      <c r="O183" s="52"/>
    </row>
    <row r="184" spans="1:15" ht="18" customHeight="1">
      <c r="A184" s="23">
        <v>182</v>
      </c>
      <c r="B184" s="24">
        <f t="shared" si="0"/>
        <v>567.7999999999998</v>
      </c>
      <c r="C184" s="25">
        <v>0.5</v>
      </c>
      <c r="D184" s="29"/>
      <c r="E184" s="28" t="s">
        <v>13</v>
      </c>
      <c r="F184" s="28"/>
      <c r="G184" s="33" t="s">
        <v>276</v>
      </c>
      <c r="H184" s="29" t="s">
        <v>277</v>
      </c>
      <c r="J184" s="22"/>
      <c r="K184" s="22"/>
      <c r="L184" s="78"/>
      <c r="M184" s="84"/>
      <c r="N184" s="84"/>
      <c r="O184" s="52"/>
    </row>
    <row r="185" spans="1:15" ht="18" customHeight="1">
      <c r="A185" s="23">
        <v>183</v>
      </c>
      <c r="B185" s="24">
        <f t="shared" si="0"/>
        <v>572.2999999999998</v>
      </c>
      <c r="C185" s="25">
        <v>4.5</v>
      </c>
      <c r="D185" s="29"/>
      <c r="E185" s="28" t="s">
        <v>40</v>
      </c>
      <c r="F185" s="28"/>
      <c r="G185" s="33" t="s">
        <v>276</v>
      </c>
      <c r="H185" s="29" t="s">
        <v>278</v>
      </c>
      <c r="J185" s="22"/>
      <c r="K185" s="22"/>
      <c r="L185" s="78"/>
      <c r="M185" s="84"/>
      <c r="N185" s="84"/>
      <c r="O185" s="52"/>
    </row>
    <row r="186" spans="1:15" ht="18" customHeight="1">
      <c r="A186" s="23">
        <v>184</v>
      </c>
      <c r="B186" s="24">
        <f t="shared" si="0"/>
        <v>576.0999999999998</v>
      </c>
      <c r="C186" s="25">
        <v>3.8</v>
      </c>
      <c r="D186" s="29"/>
      <c r="E186" s="28" t="s">
        <v>10</v>
      </c>
      <c r="F186" s="28"/>
      <c r="G186" s="33" t="s">
        <v>276</v>
      </c>
      <c r="H186" s="29"/>
      <c r="J186" s="22"/>
      <c r="K186" s="22"/>
      <c r="L186" s="78"/>
      <c r="M186" s="84"/>
      <c r="N186" s="84"/>
      <c r="O186" s="52"/>
    </row>
    <row r="187" spans="1:15" ht="18" customHeight="1">
      <c r="A187" s="23">
        <v>185</v>
      </c>
      <c r="B187" s="24">
        <f t="shared" si="0"/>
        <v>578.2999999999998</v>
      </c>
      <c r="C187" s="25">
        <v>2.2</v>
      </c>
      <c r="D187" s="29"/>
      <c r="E187" s="96" t="s">
        <v>13</v>
      </c>
      <c r="F187" s="28"/>
      <c r="G187" s="28" t="s">
        <v>279</v>
      </c>
      <c r="H187" s="91" t="s">
        <v>280</v>
      </c>
      <c r="J187" s="22"/>
      <c r="K187" s="22"/>
      <c r="L187" s="78"/>
      <c r="M187" s="84"/>
      <c r="N187" s="84"/>
      <c r="O187" s="52"/>
    </row>
    <row r="188" spans="1:15" ht="18" customHeight="1">
      <c r="A188" s="23">
        <v>186</v>
      </c>
      <c r="B188" s="24">
        <f t="shared" si="0"/>
        <v>579.7999999999998</v>
      </c>
      <c r="C188" s="25">
        <v>1.5</v>
      </c>
      <c r="D188" s="29"/>
      <c r="E188" s="106" t="s">
        <v>40</v>
      </c>
      <c r="F188" s="28"/>
      <c r="G188" s="28" t="s">
        <v>91</v>
      </c>
      <c r="H188" s="29" t="s">
        <v>301</v>
      </c>
      <c r="J188" s="22"/>
      <c r="K188" s="22"/>
      <c r="L188" s="78"/>
      <c r="M188" s="84"/>
      <c r="N188" s="84"/>
      <c r="O188" s="52"/>
    </row>
    <row r="189" spans="1:15" ht="18" customHeight="1">
      <c r="A189" s="23">
        <v>187</v>
      </c>
      <c r="B189" s="24">
        <f t="shared" si="0"/>
        <v>584.0999999999998</v>
      </c>
      <c r="C189" s="25">
        <v>4.3</v>
      </c>
      <c r="D189" s="29"/>
      <c r="E189" s="28" t="s">
        <v>26</v>
      </c>
      <c r="F189" s="28"/>
      <c r="G189" s="33" t="s">
        <v>281</v>
      </c>
      <c r="H189" s="29"/>
      <c r="J189" s="22"/>
      <c r="K189" s="22"/>
      <c r="L189" s="78"/>
      <c r="M189" s="84"/>
      <c r="N189" s="84"/>
      <c r="O189" s="52"/>
    </row>
    <row r="190" spans="1:15" ht="18" customHeight="1">
      <c r="A190" s="23">
        <v>188</v>
      </c>
      <c r="B190" s="24">
        <f t="shared" si="0"/>
        <v>584.8999999999997</v>
      </c>
      <c r="C190" s="25">
        <v>0.8</v>
      </c>
      <c r="D190" s="29"/>
      <c r="E190" s="28" t="s">
        <v>13</v>
      </c>
      <c r="F190" s="28"/>
      <c r="G190" s="28" t="s">
        <v>14</v>
      </c>
      <c r="H190" s="29" t="s">
        <v>282</v>
      </c>
      <c r="J190" s="22"/>
      <c r="K190" s="22"/>
      <c r="L190" s="78"/>
      <c r="M190" s="84"/>
      <c r="N190" s="84"/>
      <c r="O190" s="52"/>
    </row>
    <row r="191" spans="1:15" ht="18" customHeight="1">
      <c r="A191" s="23">
        <v>189</v>
      </c>
      <c r="B191" s="24">
        <f t="shared" si="0"/>
        <v>587.6999999999997</v>
      </c>
      <c r="C191" s="25">
        <v>2.8</v>
      </c>
      <c r="D191" s="29" t="s">
        <v>283</v>
      </c>
      <c r="E191" s="28" t="s">
        <v>26</v>
      </c>
      <c r="F191" s="28" t="s">
        <v>16</v>
      </c>
      <c r="G191" s="33" t="s">
        <v>284</v>
      </c>
      <c r="H191" s="29"/>
      <c r="J191" s="22"/>
      <c r="K191" s="22"/>
      <c r="L191" s="78"/>
      <c r="M191" s="84"/>
      <c r="N191" s="84"/>
      <c r="O191" s="52"/>
    </row>
    <row r="192" spans="1:15" ht="18" customHeight="1">
      <c r="A192" s="23">
        <v>190</v>
      </c>
      <c r="B192" s="24">
        <f t="shared" si="0"/>
        <v>597.4999999999997</v>
      </c>
      <c r="C192" s="25">
        <v>9.8</v>
      </c>
      <c r="D192" s="29" t="s">
        <v>285</v>
      </c>
      <c r="E192" s="28" t="s">
        <v>15</v>
      </c>
      <c r="F192" s="28" t="s">
        <v>16</v>
      </c>
      <c r="G192" s="28" t="s">
        <v>14</v>
      </c>
      <c r="H192" s="29" t="s">
        <v>286</v>
      </c>
      <c r="J192" s="22"/>
      <c r="K192" s="22"/>
      <c r="L192" s="78"/>
      <c r="M192" s="84"/>
      <c r="N192" s="84"/>
      <c r="O192" s="52"/>
    </row>
    <row r="193" spans="1:15" ht="18" customHeight="1">
      <c r="A193" s="23">
        <v>191</v>
      </c>
      <c r="B193" s="24">
        <f t="shared" si="0"/>
        <v>597.7999999999996</v>
      </c>
      <c r="C193" s="25">
        <v>0.3</v>
      </c>
      <c r="D193" s="29" t="s">
        <v>287</v>
      </c>
      <c r="E193" s="28" t="s">
        <v>40</v>
      </c>
      <c r="F193" s="28" t="s">
        <v>16</v>
      </c>
      <c r="G193" s="28" t="s">
        <v>14</v>
      </c>
      <c r="H193" s="29" t="s">
        <v>288</v>
      </c>
      <c r="J193" s="22"/>
      <c r="K193" s="22"/>
      <c r="L193" s="78"/>
      <c r="M193" s="84"/>
      <c r="N193" s="84"/>
      <c r="O193" s="52"/>
    </row>
    <row r="194" spans="1:15" ht="18" customHeight="1">
      <c r="A194" s="23">
        <v>192</v>
      </c>
      <c r="B194" s="24">
        <f t="shared" si="0"/>
        <v>600.1999999999996</v>
      </c>
      <c r="C194" s="25">
        <v>2.4</v>
      </c>
      <c r="D194" s="29"/>
      <c r="E194" s="28" t="s">
        <v>26</v>
      </c>
      <c r="F194" s="28"/>
      <c r="G194" s="28" t="s">
        <v>14</v>
      </c>
      <c r="H194" s="29"/>
      <c r="J194" s="22"/>
      <c r="K194" s="22"/>
      <c r="L194" s="78"/>
      <c r="M194" s="84"/>
      <c r="N194" s="84"/>
      <c r="O194" s="52"/>
    </row>
    <row r="195" spans="1:15" ht="18" customHeight="1">
      <c r="A195" s="23">
        <v>193</v>
      </c>
      <c r="B195" s="24">
        <f t="shared" si="0"/>
        <v>601.1999999999996</v>
      </c>
      <c r="C195" s="25">
        <v>1</v>
      </c>
      <c r="D195" s="29"/>
      <c r="E195" s="28" t="s">
        <v>40</v>
      </c>
      <c r="F195" s="28"/>
      <c r="G195" s="28" t="s">
        <v>14</v>
      </c>
      <c r="H195" s="29"/>
      <c r="J195" s="22"/>
      <c r="K195" s="22"/>
      <c r="L195" s="78"/>
      <c r="M195" s="84"/>
      <c r="N195" s="84"/>
      <c r="O195" s="52"/>
    </row>
    <row r="196" spans="1:15" ht="18" customHeight="1">
      <c r="A196" s="23">
        <v>194</v>
      </c>
      <c r="B196" s="24">
        <f t="shared" si="0"/>
        <v>601.5999999999996</v>
      </c>
      <c r="C196" s="25">
        <v>0.4</v>
      </c>
      <c r="D196" s="29"/>
      <c r="E196" s="28" t="s">
        <v>10</v>
      </c>
      <c r="F196" s="28"/>
      <c r="G196" s="28" t="s">
        <v>14</v>
      </c>
      <c r="H196" s="29"/>
      <c r="J196" s="22"/>
      <c r="K196" s="22"/>
      <c r="L196" s="78"/>
      <c r="M196" s="84"/>
      <c r="N196" s="84"/>
      <c r="O196" s="52"/>
    </row>
    <row r="197" spans="1:15" ht="30" customHeight="1">
      <c r="A197" s="15">
        <v>195</v>
      </c>
      <c r="B197" s="16">
        <f t="shared" si="0"/>
        <v>602.7999999999996</v>
      </c>
      <c r="C197" s="17">
        <v>1.2</v>
      </c>
      <c r="D197" s="21" t="s">
        <v>289</v>
      </c>
      <c r="E197" s="45" t="s">
        <v>290</v>
      </c>
      <c r="F197" s="20"/>
      <c r="G197" s="20"/>
      <c r="H197" s="97" t="s">
        <v>291</v>
      </c>
      <c r="J197" s="22"/>
      <c r="K197" s="22"/>
      <c r="L197" s="78"/>
      <c r="M197" s="84"/>
      <c r="N197" s="73"/>
      <c r="O197" s="52"/>
    </row>
    <row r="198" spans="2:15" ht="18" customHeight="1">
      <c r="B198" s="98"/>
      <c r="H198" s="99" t="s">
        <v>307</v>
      </c>
      <c r="J198" s="82"/>
      <c r="K198" s="83"/>
      <c r="L198" s="100"/>
      <c r="M198" s="84"/>
      <c r="N198" s="73"/>
      <c r="O198" s="52"/>
    </row>
  </sheetData>
  <sheetProtection selectLockedCells="1" selectUnlockedCells="1"/>
  <mergeCells count="1">
    <mergeCell ref="A1:H1"/>
  </mergeCells>
  <printOptions/>
  <pageMargins left="0.11805555555555555" right="0.11805555555555555" top="0.31527777777777777" bottom="0.669444444444444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佐藤雄司</dc:creator>
  <cp:keywords/>
  <dc:description/>
  <cp:lastModifiedBy>田代 学</cp:lastModifiedBy>
  <dcterms:created xsi:type="dcterms:W3CDTF">2015-05-07T12:28:14Z</dcterms:created>
  <dcterms:modified xsi:type="dcterms:W3CDTF">2015-05-12T10:07:09Z</dcterms:modified>
  <cp:category/>
  <cp:version/>
  <cp:contentType/>
  <cp:contentStatus/>
</cp:coreProperties>
</file>