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9345" activeTab="0"/>
  </bookViews>
  <sheets>
    <sheet name="300ｋｍ" sheetId="1" r:id="rId1"/>
  </sheets>
  <definedNames>
    <definedName name="_xlnm.Print_Area" localSheetId="0">'300ｋｍ'!$A$1:$H$107</definedName>
  </definedNames>
  <calcPr fullCalcOnLoad="1"/>
</workbook>
</file>

<file path=xl/sharedStrings.xml><?xml version="1.0" encoding="utf-8"?>
<sst xmlns="http://schemas.openxmlformats.org/spreadsheetml/2006/main" count="427" uniqueCount="217">
  <si>
    <t>総距離</t>
  </si>
  <si>
    <t>交差点名</t>
  </si>
  <si>
    <t>進路</t>
  </si>
  <si>
    <t>信号</t>
  </si>
  <si>
    <t>路線名</t>
  </si>
  <si>
    <t>備考</t>
  </si>
  <si>
    <t>市道</t>
  </si>
  <si>
    <t>○</t>
  </si>
  <si>
    <t>Ｋ１４３</t>
  </si>
  <si>
    <t>林道</t>
  </si>
  <si>
    <t>Ｋ１６９</t>
  </si>
  <si>
    <t>Ｋ１６８</t>
  </si>
  <si>
    <t>Ｔ字路</t>
  </si>
  <si>
    <t>十字路</t>
  </si>
  <si>
    <t>Ｋ８１</t>
  </si>
  <si>
    <t>Ｒ４０９</t>
  </si>
  <si>
    <t>Ｋ２１</t>
  </si>
  <si>
    <t>Ｋ１３０</t>
  </si>
  <si>
    <t>Ｋ１２８</t>
  </si>
  <si>
    <t>Ｋ２０</t>
  </si>
  <si>
    <t>Ｋ１２９</t>
  </si>
  <si>
    <t>Ｒ１２６</t>
  </si>
  <si>
    <t>Ｋ３０１</t>
  </si>
  <si>
    <t>Ｋ１２４</t>
  </si>
  <si>
    <t>Ｋ１２１</t>
  </si>
  <si>
    <t>Ｋ３０</t>
  </si>
  <si>
    <t>Ｋ３０がクランクしている</t>
  </si>
  <si>
    <t>Ｒ１２８</t>
  </si>
  <si>
    <t>Ｒ２９７</t>
  </si>
  <si>
    <t>Ｒ４６５</t>
  </si>
  <si>
    <t>老川十字路</t>
  </si>
  <si>
    <t>三石山観音寺（表参道）入口</t>
  </si>
  <si>
    <t>三石山観音寺</t>
  </si>
  <si>
    <t>三石山山頂</t>
  </si>
  <si>
    <t>Ｋ２４</t>
  </si>
  <si>
    <t>道の駅ふれあいﾊﾟｰｸ君津</t>
  </si>
  <si>
    <t>鴨川有料道路料金所</t>
  </si>
  <si>
    <t>Ｋ２４７</t>
  </si>
  <si>
    <t>道の駅鴨川ｵｰｼｬﾝﾊﾟｰｸ</t>
  </si>
  <si>
    <t>Ｋ２９７</t>
  </si>
  <si>
    <t>道の駅ﾛｰｽﾞﾏﾘｰ公園</t>
  </si>
  <si>
    <t>Ｋ２５１</t>
  </si>
  <si>
    <t>Ｙ字路</t>
  </si>
  <si>
    <t>町道</t>
  </si>
  <si>
    <t>道の駅千倉潮風王国</t>
  </si>
  <si>
    <t>三叉路</t>
  </si>
  <si>
    <t>7-11白浜滝口店</t>
  </si>
  <si>
    <t>Ｋ８６</t>
  </si>
  <si>
    <t>Ｋ８８</t>
  </si>
  <si>
    <t>長狭街道</t>
  </si>
  <si>
    <t>Ｋ１８２</t>
  </si>
  <si>
    <t>もみじロード入口</t>
  </si>
  <si>
    <t>直進</t>
  </si>
  <si>
    <t>ビューポイント（山の上ゲート前）</t>
  </si>
  <si>
    <t>富久橋渡る</t>
  </si>
  <si>
    <t>Ｒ１６</t>
  </si>
  <si>
    <t>Ｋ９０</t>
  </si>
  <si>
    <t>Ｋ８７</t>
  </si>
  <si>
    <t>変則五差路</t>
  </si>
  <si>
    <t>道なり</t>
  </si>
  <si>
    <t xml:space="preserve">AJ千葉300km </t>
  </si>
  <si>
    <t>区間</t>
  </si>
  <si>
    <t>袖ヶ浦海浜公園</t>
  </si>
  <si>
    <t>市道</t>
  </si>
  <si>
    <t>スタート（22:00～23:00）</t>
  </si>
  <si>
    <t>Ｔ字路</t>
  </si>
  <si>
    <t>左</t>
  </si>
  <si>
    <t>右</t>
  </si>
  <si>
    <t>平成通りへ入る</t>
  </si>
  <si>
    <t>Ｔ字路（迂回路）</t>
  </si>
  <si>
    <t>Ｒ４０９</t>
  </si>
  <si>
    <t>鋭角に</t>
  </si>
  <si>
    <t>Ｔ字路</t>
  </si>
  <si>
    <t>千葉・養老方面</t>
  </si>
  <si>
    <t>左</t>
  </si>
  <si>
    <t>牛久方面　Ｋ８１</t>
  </si>
  <si>
    <t>直進</t>
  </si>
  <si>
    <t>セブンイレブン市原原田店</t>
  </si>
  <si>
    <t>三叉路</t>
  </si>
  <si>
    <t>右</t>
  </si>
  <si>
    <t>鋭角に右折うぐいすライン方面</t>
  </si>
  <si>
    <t>うぐいすライン</t>
  </si>
  <si>
    <t>三叉路</t>
  </si>
  <si>
    <t>左直進</t>
  </si>
  <si>
    <t>左にサンクス</t>
  </si>
  <si>
    <t>大網街道に入る</t>
  </si>
  <si>
    <t>千葉東金道路のガードくぐる</t>
  </si>
  <si>
    <t>左にセブンイレブン</t>
  </si>
  <si>
    <t>歩道橋あり</t>
  </si>
  <si>
    <t>旧道田間交差点</t>
  </si>
  <si>
    <t>白幡交差点</t>
  </si>
  <si>
    <t>ｾﾌﾞﾝｲﾚﾌﾞﾝ九十九里小関店</t>
  </si>
  <si>
    <t>○</t>
  </si>
  <si>
    <t>ＰＣ－２（00:44～04:12）</t>
  </si>
  <si>
    <t>イ字路</t>
  </si>
  <si>
    <t>波乗り道路入口手前を右折左側ローソン</t>
  </si>
  <si>
    <t>Ｔ字路</t>
  </si>
  <si>
    <t>十字路</t>
  </si>
  <si>
    <t>６０ｍ</t>
  </si>
  <si>
    <t>右</t>
  </si>
  <si>
    <t>Ｋ８５</t>
  </si>
  <si>
    <t>Ｙ字路</t>
  </si>
  <si>
    <t>○</t>
  </si>
  <si>
    <t>Ｋ１４８</t>
  </si>
  <si>
    <t>Ｒ２９７</t>
  </si>
  <si>
    <t>ﾃﾞｲﾘｰﾔﾏｻﾞｷ夷隅大多喜店</t>
  </si>
  <si>
    <t>右側</t>
  </si>
  <si>
    <t>ＰＣ－３（01:49～06:40）</t>
  </si>
  <si>
    <t>Ｔ字路</t>
  </si>
  <si>
    <t>表参道</t>
  </si>
  <si>
    <t>直進</t>
  </si>
  <si>
    <t>Ｔ字路</t>
  </si>
  <si>
    <t>左側ミニストップ・レストラン</t>
  </si>
  <si>
    <t>通過</t>
  </si>
  <si>
    <t>鴨川有料　軽車両２０円（小銭用意）</t>
  </si>
  <si>
    <t>Ｋ３４</t>
  </si>
  <si>
    <t>Ｔ字路</t>
  </si>
  <si>
    <t>太海トンネル横</t>
  </si>
  <si>
    <t>Ｒ１２８合流</t>
  </si>
  <si>
    <t>フラワーライン（トイレあり）</t>
  </si>
  <si>
    <t>Ｒ４１０</t>
  </si>
  <si>
    <t>Ｒ４１０合流</t>
  </si>
  <si>
    <t>Ｒ４１０</t>
  </si>
  <si>
    <t>Ｋ８６</t>
  </si>
  <si>
    <t>ＰＣ－４（04:21～12:20）</t>
  </si>
  <si>
    <t>右</t>
  </si>
  <si>
    <t>Ｒ４１０→Ｒ１２８</t>
  </si>
  <si>
    <t>左へ</t>
  </si>
  <si>
    <t>富津方面</t>
  </si>
  <si>
    <t>富津・東金方面</t>
  </si>
  <si>
    <t>六野方面へ（ミスコースポイント）</t>
  </si>
  <si>
    <t>セブンイレブン富津更和店</t>
  </si>
  <si>
    <t>折返し</t>
  </si>
  <si>
    <t>ＰＣ－５（05:57～15:44）</t>
  </si>
  <si>
    <t>○</t>
  </si>
  <si>
    <t>Ｋ９３</t>
  </si>
  <si>
    <t>マザー牧場</t>
  </si>
  <si>
    <t>Ｋ９３</t>
  </si>
  <si>
    <t>十字路</t>
  </si>
  <si>
    <t>市道</t>
  </si>
  <si>
    <t>まきばゲート前</t>
  </si>
  <si>
    <t>Ｋ１６３</t>
  </si>
  <si>
    <t>○</t>
  </si>
  <si>
    <t>市道</t>
  </si>
  <si>
    <t>左にローソン</t>
  </si>
  <si>
    <t>Ｒ１２７横切る</t>
  </si>
  <si>
    <t>JA-GS君津貞元店</t>
  </si>
  <si>
    <t>五叉路</t>
  </si>
  <si>
    <t>サイクリングロード推奨（歩行者注意！）</t>
  </si>
  <si>
    <t>Ｋ１５９</t>
  </si>
  <si>
    <t>ハローワーク木更津方面</t>
  </si>
  <si>
    <t>左前方ミニストップ</t>
  </si>
  <si>
    <t>木更津税務署</t>
  </si>
  <si>
    <t>Ｋ９０を横切る</t>
  </si>
  <si>
    <t>金木橋渡ってすぐの信号</t>
  </si>
  <si>
    <t>右</t>
  </si>
  <si>
    <t>『わくわく市場』の看板</t>
  </si>
  <si>
    <t>右『わくわく市場』</t>
  </si>
  <si>
    <t>右前方</t>
  </si>
  <si>
    <t>一時停止</t>
  </si>
  <si>
    <t>ゴール（07:00～18:00）</t>
  </si>
  <si>
    <t>最初の一方通行（途中からＫ８５）</t>
  </si>
  <si>
    <t>セブンイレブンあり</t>
  </si>
  <si>
    <t>幽谷通りへ入る（鶴岡商店）</t>
  </si>
  <si>
    <t>真如苑の看板（細い上り坂）</t>
  </si>
  <si>
    <t>右</t>
  </si>
  <si>
    <t>Ｔ字路</t>
  </si>
  <si>
    <t>道なりに</t>
  </si>
  <si>
    <t>手前弁当屋道なり直進</t>
  </si>
  <si>
    <t>ＰＣ－１（23:05～00:51）</t>
  </si>
  <si>
    <t>Ｋ１２９</t>
  </si>
  <si>
    <t>Ｙ字路</t>
  </si>
  <si>
    <t>Ｋ１１９</t>
  </si>
  <si>
    <t>養老方面</t>
  </si>
  <si>
    <t>漁港沿い</t>
  </si>
  <si>
    <t>大野原公園</t>
  </si>
  <si>
    <t>神納谷ノ台交差点</t>
  </si>
  <si>
    <t>神納交差点</t>
  </si>
  <si>
    <t>変則四差路　米沢交差点</t>
  </si>
  <si>
    <t>勝間交差点</t>
  </si>
  <si>
    <t>潤井戸交差点</t>
  </si>
  <si>
    <t>永吉交差点</t>
  </si>
  <si>
    <t>瀬又交差点</t>
  </si>
  <si>
    <t>誉田駅前交差点</t>
  </si>
  <si>
    <t>誉田東小前交差点</t>
  </si>
  <si>
    <t>千葉中三叉路交差点</t>
  </si>
  <si>
    <t>殿川橋交差点</t>
  </si>
  <si>
    <t>中野交差点</t>
  </si>
  <si>
    <t>滝台交差点</t>
  </si>
  <si>
    <t>東金市滝交差点</t>
  </si>
  <si>
    <t>片貝県道入口交差点</t>
  </si>
  <si>
    <t>本須賀海岸入口交差点</t>
  </si>
  <si>
    <t>宮原交差点（変則四叉路）</t>
  </si>
  <si>
    <t>白山台交差点</t>
  </si>
  <si>
    <t>八声交差点</t>
  </si>
  <si>
    <t>黒原交差点</t>
  </si>
  <si>
    <t>鴨川市横渚交差点</t>
  </si>
  <si>
    <t>横渚交差点</t>
  </si>
  <si>
    <t>ﾌﾗﾜｰﾗｲﾝ入口交差点</t>
  </si>
  <si>
    <t>北朝夷交差点</t>
  </si>
  <si>
    <t>長尾橋脇交差点</t>
  </si>
  <si>
    <t>館山高校入口交差点</t>
  </si>
  <si>
    <t>平塚入口交差点</t>
  </si>
  <si>
    <t>山中交差点</t>
  </si>
  <si>
    <t>更和交差点</t>
  </si>
  <si>
    <t>常代交差点</t>
  </si>
  <si>
    <t>金田インター交差点</t>
  </si>
  <si>
    <t>左Ｔ字路</t>
  </si>
  <si>
    <t>右Ｔ字路</t>
  </si>
  <si>
    <t>右Ｔ字路　川原井交差点</t>
  </si>
  <si>
    <t>右Ｔ字路（迂回路）</t>
  </si>
  <si>
    <t>右Ｔ字路</t>
  </si>
  <si>
    <t>左Ｔ字路（140ｍ）</t>
  </si>
  <si>
    <t>Ｔ字路</t>
  </si>
  <si>
    <t>左Ｔ字路</t>
  </si>
  <si>
    <t>左Ｔ字路（ミスコース注意）</t>
  </si>
  <si>
    <t>道の駅三芳村鄙の里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</si>
</sst>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0.0"/>
    <numFmt numFmtId="180" formatCode="0.0_);[Red]\(0.0\)"/>
    <numFmt numFmtId="181" formatCode="0.0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Osaka"/>
      <family val="3"/>
    </font>
    <font>
      <sz val="14"/>
      <name val="Osaka"/>
      <family val="3"/>
    </font>
    <font>
      <sz val="11"/>
      <name val="ＭＳ ゴシック"/>
      <family val="3"/>
    </font>
    <font>
      <sz val="6"/>
      <name val="Osaka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4" fillId="0" borderId="0" xfId="0" applyFont="1" applyFill="1" applyAlignment="1">
      <alignment/>
    </xf>
    <xf numFmtId="176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" xfId="0" applyFont="1" applyFill="1" applyBorder="1" applyAlignment="1">
      <alignment/>
    </xf>
    <xf numFmtId="176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right"/>
    </xf>
    <xf numFmtId="176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right"/>
    </xf>
    <xf numFmtId="176" fontId="6" fillId="0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/>
    </xf>
    <xf numFmtId="180" fontId="6" fillId="0" borderId="1" xfId="0" applyNumberFormat="1" applyFont="1" applyFill="1" applyBorder="1" applyAlignment="1">
      <alignment vertical="center"/>
    </xf>
    <xf numFmtId="180" fontId="6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workbookViewId="0" topLeftCell="A1">
      <selection activeCell="D106" sqref="D106"/>
    </sheetView>
  </sheetViews>
  <sheetFormatPr defaultColWidth="9.00390625" defaultRowHeight="13.5"/>
  <cols>
    <col min="1" max="1" width="6.625" style="22" customWidth="1"/>
    <col min="2" max="2" width="7.625" style="23" customWidth="1"/>
    <col min="3" max="3" width="6.625" style="23" customWidth="1"/>
    <col min="4" max="4" width="25.625" style="5" customWidth="1"/>
    <col min="5" max="6" width="6.75390625" style="5" customWidth="1"/>
    <col min="7" max="7" width="8.625" style="5" customWidth="1"/>
    <col min="8" max="8" width="42.75390625" style="5" bestFit="1" customWidth="1"/>
    <col min="9" max="9" width="8.75390625" style="4" customWidth="1"/>
    <col min="10" max="16384" width="8.75390625" style="5" customWidth="1"/>
  </cols>
  <sheetData>
    <row r="1" spans="1:8" ht="17.25">
      <c r="A1" s="1"/>
      <c r="B1" s="2"/>
      <c r="C1" s="2"/>
      <c r="D1" s="3" t="s">
        <v>60</v>
      </c>
      <c r="E1" s="1"/>
      <c r="F1" s="1"/>
      <c r="G1" s="1"/>
      <c r="H1" s="1"/>
    </row>
    <row r="2" spans="1:8" ht="13.5">
      <c r="A2" s="6"/>
      <c r="B2" s="7" t="s">
        <v>0</v>
      </c>
      <c r="C2" s="7" t="s">
        <v>61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</row>
    <row r="3" spans="1:8" ht="13.5">
      <c r="A3" s="9">
        <v>1</v>
      </c>
      <c r="B3" s="10">
        <v>0</v>
      </c>
      <c r="C3" s="10">
        <v>0</v>
      </c>
      <c r="D3" s="11" t="s">
        <v>62</v>
      </c>
      <c r="E3" s="11"/>
      <c r="F3" s="12"/>
      <c r="G3" s="11" t="s">
        <v>63</v>
      </c>
      <c r="H3" s="11" t="s">
        <v>64</v>
      </c>
    </row>
    <row r="4" spans="1:10" ht="13.5">
      <c r="A4" s="13">
        <v>2</v>
      </c>
      <c r="B4" s="14">
        <f aca="true" t="shared" si="0" ref="B4:B35">SUM(B3+C4)</f>
        <v>0.8</v>
      </c>
      <c r="C4" s="14">
        <v>0.8</v>
      </c>
      <c r="D4" s="6" t="s">
        <v>207</v>
      </c>
      <c r="E4" s="6" t="s">
        <v>66</v>
      </c>
      <c r="F4" s="8"/>
      <c r="G4" s="6" t="s">
        <v>6</v>
      </c>
      <c r="H4" s="6"/>
      <c r="J4" s="4"/>
    </row>
    <row r="5" spans="1:10" ht="13.5">
      <c r="A5" s="13">
        <v>3</v>
      </c>
      <c r="B5" s="14">
        <f t="shared" si="0"/>
        <v>2.3</v>
      </c>
      <c r="C5" s="14">
        <v>1.5</v>
      </c>
      <c r="D5" s="6" t="s">
        <v>208</v>
      </c>
      <c r="E5" s="6" t="s">
        <v>67</v>
      </c>
      <c r="F5" s="8"/>
      <c r="G5" s="6" t="s">
        <v>6</v>
      </c>
      <c r="H5" s="6"/>
      <c r="J5" s="4"/>
    </row>
    <row r="6" spans="1:10" ht="13.5">
      <c r="A6" s="13">
        <v>4</v>
      </c>
      <c r="B6" s="14">
        <f t="shared" si="0"/>
        <v>4.699999999999999</v>
      </c>
      <c r="C6" s="14">
        <v>2.4</v>
      </c>
      <c r="D6" s="6" t="s">
        <v>176</v>
      </c>
      <c r="E6" s="6" t="s">
        <v>67</v>
      </c>
      <c r="F6" s="8" t="s">
        <v>7</v>
      </c>
      <c r="G6" s="6" t="s">
        <v>6</v>
      </c>
      <c r="H6" s="6" t="s">
        <v>68</v>
      </c>
      <c r="J6" s="4"/>
    </row>
    <row r="7" spans="1:10" ht="13.5">
      <c r="A7" s="13">
        <v>5</v>
      </c>
      <c r="B7" s="14">
        <f t="shared" si="0"/>
        <v>4.999999999999999</v>
      </c>
      <c r="C7" s="14">
        <v>0.3</v>
      </c>
      <c r="D7" s="6" t="s">
        <v>177</v>
      </c>
      <c r="E7" s="6" t="s">
        <v>66</v>
      </c>
      <c r="F7" s="8" t="s">
        <v>7</v>
      </c>
      <c r="G7" s="6" t="s">
        <v>8</v>
      </c>
      <c r="H7" s="6"/>
      <c r="J7" s="4"/>
    </row>
    <row r="8" spans="1:10" ht="13.5">
      <c r="A8" s="13">
        <v>6</v>
      </c>
      <c r="B8" s="14">
        <f t="shared" si="0"/>
        <v>14.7</v>
      </c>
      <c r="C8" s="14">
        <v>9.7</v>
      </c>
      <c r="D8" s="6" t="s">
        <v>209</v>
      </c>
      <c r="E8" s="6" t="s">
        <v>67</v>
      </c>
      <c r="F8" s="8" t="s">
        <v>7</v>
      </c>
      <c r="G8" s="6" t="s">
        <v>9</v>
      </c>
      <c r="H8" s="6" t="s">
        <v>163</v>
      </c>
      <c r="J8" s="4"/>
    </row>
    <row r="9" spans="1:10" ht="13.5">
      <c r="A9" s="13">
        <v>7</v>
      </c>
      <c r="B9" s="14">
        <f t="shared" si="0"/>
        <v>17.599999999999998</v>
      </c>
      <c r="C9" s="14">
        <v>2.9</v>
      </c>
      <c r="D9" s="6" t="s">
        <v>69</v>
      </c>
      <c r="E9" s="6" t="s">
        <v>66</v>
      </c>
      <c r="F9" s="8"/>
      <c r="G9" s="6" t="s">
        <v>70</v>
      </c>
      <c r="H9" s="6"/>
      <c r="J9" s="4"/>
    </row>
    <row r="10" spans="1:10" ht="13.5">
      <c r="A10" s="13">
        <v>8</v>
      </c>
      <c r="B10" s="14">
        <f t="shared" si="0"/>
        <v>18.299999999999997</v>
      </c>
      <c r="C10" s="14">
        <v>0.7</v>
      </c>
      <c r="D10" s="6" t="s">
        <v>210</v>
      </c>
      <c r="E10" s="6" t="s">
        <v>67</v>
      </c>
      <c r="F10" s="8"/>
      <c r="G10" s="6" t="s">
        <v>9</v>
      </c>
      <c r="H10" s="6" t="s">
        <v>164</v>
      </c>
      <c r="J10" s="4"/>
    </row>
    <row r="11" spans="1:10" ht="13.5">
      <c r="A11" s="13">
        <v>9</v>
      </c>
      <c r="B11" s="14">
        <f t="shared" si="0"/>
        <v>22.599999999999998</v>
      </c>
      <c r="C11" s="14">
        <v>4.3</v>
      </c>
      <c r="D11" s="6" t="s">
        <v>166</v>
      </c>
      <c r="E11" s="6" t="s">
        <v>165</v>
      </c>
      <c r="F11" s="8"/>
      <c r="G11" s="6" t="s">
        <v>10</v>
      </c>
      <c r="H11" s="6" t="s">
        <v>167</v>
      </c>
      <c r="J11" s="4"/>
    </row>
    <row r="12" spans="1:10" ht="13.5">
      <c r="A12" s="13">
        <v>10</v>
      </c>
      <c r="B12" s="14">
        <f t="shared" si="0"/>
        <v>24.2</v>
      </c>
      <c r="C12" s="14">
        <v>1.6</v>
      </c>
      <c r="D12" s="6" t="s">
        <v>65</v>
      </c>
      <c r="E12" s="6" t="s">
        <v>66</v>
      </c>
      <c r="F12" s="8"/>
      <c r="G12" s="6" t="s">
        <v>11</v>
      </c>
      <c r="H12" s="6" t="s">
        <v>71</v>
      </c>
      <c r="J12" s="4"/>
    </row>
    <row r="13" spans="1:10" ht="13.5">
      <c r="A13" s="13">
        <v>11</v>
      </c>
      <c r="B13" s="14">
        <f t="shared" si="0"/>
        <v>26.4</v>
      </c>
      <c r="C13" s="14">
        <v>2.2</v>
      </c>
      <c r="D13" s="6" t="s">
        <v>12</v>
      </c>
      <c r="E13" s="6" t="s">
        <v>66</v>
      </c>
      <c r="F13" s="8"/>
      <c r="G13" s="6" t="s">
        <v>11</v>
      </c>
      <c r="H13" s="6"/>
      <c r="J13" s="4"/>
    </row>
    <row r="14" spans="1:10" ht="13.5">
      <c r="A14" s="13">
        <v>12</v>
      </c>
      <c r="B14" s="14">
        <f t="shared" si="0"/>
        <v>30</v>
      </c>
      <c r="C14" s="14">
        <v>3.6</v>
      </c>
      <c r="D14" s="6" t="s">
        <v>72</v>
      </c>
      <c r="E14" s="6" t="s">
        <v>67</v>
      </c>
      <c r="F14" s="8"/>
      <c r="G14" s="6" t="s">
        <v>11</v>
      </c>
      <c r="H14" s="6" t="s">
        <v>73</v>
      </c>
      <c r="J14" s="4"/>
    </row>
    <row r="15" spans="1:10" ht="13.5">
      <c r="A15" s="13">
        <v>13</v>
      </c>
      <c r="B15" s="14">
        <f t="shared" si="0"/>
        <v>30.6</v>
      </c>
      <c r="C15" s="14">
        <v>0.6</v>
      </c>
      <c r="D15" s="6" t="s">
        <v>13</v>
      </c>
      <c r="E15" s="6" t="s">
        <v>74</v>
      </c>
      <c r="F15" s="8" t="s">
        <v>7</v>
      </c>
      <c r="G15" s="6" t="s">
        <v>14</v>
      </c>
      <c r="H15" s="6" t="s">
        <v>75</v>
      </c>
      <c r="J15" s="4"/>
    </row>
    <row r="16" spans="1:10" ht="13.5">
      <c r="A16" s="13">
        <v>14</v>
      </c>
      <c r="B16" s="14">
        <f t="shared" si="0"/>
        <v>36.2</v>
      </c>
      <c r="C16" s="14">
        <v>5.6</v>
      </c>
      <c r="D16" s="6" t="s">
        <v>178</v>
      </c>
      <c r="E16" s="6" t="s">
        <v>76</v>
      </c>
      <c r="F16" s="8"/>
      <c r="G16" s="6" t="s">
        <v>15</v>
      </c>
      <c r="H16" s="6" t="s">
        <v>168</v>
      </c>
      <c r="J16" s="4"/>
    </row>
    <row r="17" spans="1:10" ht="13.5">
      <c r="A17" s="9">
        <v>15</v>
      </c>
      <c r="B17" s="10">
        <f t="shared" si="0"/>
        <v>37.400000000000006</v>
      </c>
      <c r="C17" s="10">
        <v>1.2</v>
      </c>
      <c r="D17" s="11" t="s">
        <v>77</v>
      </c>
      <c r="E17" s="11" t="s">
        <v>74</v>
      </c>
      <c r="F17" s="15" t="s">
        <v>7</v>
      </c>
      <c r="G17" s="11"/>
      <c r="H17" s="11" t="s">
        <v>169</v>
      </c>
      <c r="J17" s="4"/>
    </row>
    <row r="18" spans="1:10" ht="13.5">
      <c r="A18" s="13">
        <v>16</v>
      </c>
      <c r="B18" s="14">
        <f t="shared" si="0"/>
        <v>43.7</v>
      </c>
      <c r="C18" s="14">
        <v>6.3</v>
      </c>
      <c r="D18" s="6" t="s">
        <v>78</v>
      </c>
      <c r="E18" s="6" t="s">
        <v>79</v>
      </c>
      <c r="F18" s="8"/>
      <c r="G18" s="6"/>
      <c r="H18" s="6" t="s">
        <v>80</v>
      </c>
      <c r="J18" s="4"/>
    </row>
    <row r="19" spans="1:10" ht="13.5">
      <c r="A19" s="13">
        <v>17</v>
      </c>
      <c r="B19" s="14">
        <f t="shared" si="0"/>
        <v>47.900000000000006</v>
      </c>
      <c r="C19" s="14">
        <v>4.2</v>
      </c>
      <c r="D19" s="6" t="s">
        <v>179</v>
      </c>
      <c r="E19" s="6" t="s">
        <v>74</v>
      </c>
      <c r="F19" s="16" t="s">
        <v>7</v>
      </c>
      <c r="G19" s="6"/>
      <c r="H19" s="6" t="s">
        <v>81</v>
      </c>
      <c r="J19" s="4"/>
    </row>
    <row r="20" spans="1:10" ht="13.5">
      <c r="A20" s="13">
        <v>18</v>
      </c>
      <c r="B20" s="14">
        <f t="shared" si="0"/>
        <v>53.50000000000001</v>
      </c>
      <c r="C20" s="14">
        <v>5.6</v>
      </c>
      <c r="D20" s="6" t="s">
        <v>65</v>
      </c>
      <c r="E20" s="6" t="s">
        <v>79</v>
      </c>
      <c r="F20" s="16"/>
      <c r="G20" s="6"/>
      <c r="H20" s="6"/>
      <c r="J20" s="4"/>
    </row>
    <row r="21" spans="1:10" ht="13.5">
      <c r="A21" s="13">
        <v>19</v>
      </c>
      <c r="B21" s="14">
        <f t="shared" si="0"/>
        <v>54.10000000000001</v>
      </c>
      <c r="C21" s="14">
        <v>0.6</v>
      </c>
      <c r="D21" s="6" t="s">
        <v>82</v>
      </c>
      <c r="E21" s="6" t="s">
        <v>74</v>
      </c>
      <c r="F21" s="16"/>
      <c r="G21" s="6" t="s">
        <v>16</v>
      </c>
      <c r="H21" s="6" t="s">
        <v>83</v>
      </c>
      <c r="J21" s="4"/>
    </row>
    <row r="22" spans="1:10" ht="13.5">
      <c r="A22" s="13">
        <v>20</v>
      </c>
      <c r="B22" s="14">
        <f t="shared" si="0"/>
        <v>54.20000000000001</v>
      </c>
      <c r="C22" s="14">
        <v>0.1</v>
      </c>
      <c r="D22" s="6" t="s">
        <v>180</v>
      </c>
      <c r="E22" s="6" t="s">
        <v>76</v>
      </c>
      <c r="F22" s="16" t="s">
        <v>7</v>
      </c>
      <c r="G22" s="6" t="s">
        <v>16</v>
      </c>
      <c r="H22" s="6"/>
      <c r="J22" s="4"/>
    </row>
    <row r="23" spans="1:10" ht="13.5">
      <c r="A23" s="13">
        <v>21</v>
      </c>
      <c r="B23" s="14">
        <f t="shared" si="0"/>
        <v>55.20000000000001</v>
      </c>
      <c r="C23" s="14">
        <v>1</v>
      </c>
      <c r="D23" s="6" t="s">
        <v>181</v>
      </c>
      <c r="E23" s="6" t="s">
        <v>74</v>
      </c>
      <c r="F23" s="16" t="s">
        <v>7</v>
      </c>
      <c r="G23" s="6" t="s">
        <v>17</v>
      </c>
      <c r="H23" s="6"/>
      <c r="J23" s="4"/>
    </row>
    <row r="24" spans="1:10" ht="13.5">
      <c r="A24" s="13">
        <v>22</v>
      </c>
      <c r="B24" s="14">
        <f t="shared" si="0"/>
        <v>57.80000000000001</v>
      </c>
      <c r="C24" s="14">
        <v>2.6</v>
      </c>
      <c r="D24" s="6" t="s">
        <v>182</v>
      </c>
      <c r="E24" s="6" t="s">
        <v>74</v>
      </c>
      <c r="F24" s="16" t="s">
        <v>7</v>
      </c>
      <c r="G24" s="6" t="s">
        <v>18</v>
      </c>
      <c r="H24" s="6" t="s">
        <v>84</v>
      </c>
      <c r="J24" s="4"/>
    </row>
    <row r="25" spans="1:10" ht="13.5">
      <c r="A25" s="13">
        <v>23</v>
      </c>
      <c r="B25" s="14">
        <f t="shared" si="0"/>
        <v>60.40000000000001</v>
      </c>
      <c r="C25" s="14">
        <v>2.6</v>
      </c>
      <c r="D25" s="6" t="s">
        <v>183</v>
      </c>
      <c r="E25" s="6" t="s">
        <v>79</v>
      </c>
      <c r="F25" s="16" t="s">
        <v>7</v>
      </c>
      <c r="G25" s="6" t="s">
        <v>19</v>
      </c>
      <c r="H25" s="6" t="s">
        <v>85</v>
      </c>
      <c r="J25" s="4"/>
    </row>
    <row r="26" spans="1:10" ht="13.5">
      <c r="A26" s="13">
        <v>24</v>
      </c>
      <c r="B26" s="14">
        <f t="shared" si="0"/>
        <v>61.100000000000016</v>
      </c>
      <c r="C26" s="14">
        <v>0.7</v>
      </c>
      <c r="D26" s="6" t="s">
        <v>211</v>
      </c>
      <c r="E26" s="6" t="s">
        <v>79</v>
      </c>
      <c r="F26" s="16" t="s">
        <v>7</v>
      </c>
      <c r="G26" s="6" t="s">
        <v>170</v>
      </c>
      <c r="H26" s="6"/>
      <c r="J26" s="4"/>
    </row>
    <row r="27" spans="1:10" ht="13.5">
      <c r="A27" s="13">
        <v>25</v>
      </c>
      <c r="B27" s="14">
        <f t="shared" si="0"/>
        <v>61.80000000000002</v>
      </c>
      <c r="C27" s="14">
        <v>0.7</v>
      </c>
      <c r="D27" s="6" t="s">
        <v>184</v>
      </c>
      <c r="E27" s="6" t="s">
        <v>79</v>
      </c>
      <c r="F27" s="8"/>
      <c r="G27" s="6" t="s">
        <v>20</v>
      </c>
      <c r="H27" s="6"/>
      <c r="J27" s="4"/>
    </row>
    <row r="28" spans="1:10" ht="13.5">
      <c r="A28" s="13">
        <v>26</v>
      </c>
      <c r="B28" s="14">
        <f t="shared" si="0"/>
        <v>67.00000000000001</v>
      </c>
      <c r="C28" s="14">
        <v>5.2</v>
      </c>
      <c r="D28" s="6" t="s">
        <v>185</v>
      </c>
      <c r="E28" s="6" t="s">
        <v>74</v>
      </c>
      <c r="F28" s="16" t="s">
        <v>7</v>
      </c>
      <c r="G28" s="6" t="s">
        <v>20</v>
      </c>
      <c r="H28" s="6" t="s">
        <v>86</v>
      </c>
      <c r="J28" s="4"/>
    </row>
    <row r="29" spans="1:10" ht="13.5">
      <c r="A29" s="13">
        <v>27</v>
      </c>
      <c r="B29" s="14">
        <f t="shared" si="0"/>
        <v>67.40000000000002</v>
      </c>
      <c r="C29" s="14">
        <v>0.4</v>
      </c>
      <c r="D29" s="6" t="s">
        <v>186</v>
      </c>
      <c r="E29" s="6" t="s">
        <v>79</v>
      </c>
      <c r="F29" s="16" t="s">
        <v>7</v>
      </c>
      <c r="G29" s="6" t="s">
        <v>20</v>
      </c>
      <c r="H29" s="6"/>
      <c r="J29" s="4"/>
    </row>
    <row r="30" spans="1:10" ht="13.5">
      <c r="A30" s="13">
        <v>28</v>
      </c>
      <c r="B30" s="14">
        <f t="shared" si="0"/>
        <v>67.80000000000003</v>
      </c>
      <c r="C30" s="14">
        <v>0.4</v>
      </c>
      <c r="D30" s="6" t="s">
        <v>187</v>
      </c>
      <c r="E30" s="6" t="s">
        <v>79</v>
      </c>
      <c r="F30" s="16" t="s">
        <v>7</v>
      </c>
      <c r="G30" s="6" t="s">
        <v>21</v>
      </c>
      <c r="H30" s="6"/>
      <c r="J30" s="4"/>
    </row>
    <row r="31" spans="1:10" ht="13.5">
      <c r="A31" s="13">
        <v>29</v>
      </c>
      <c r="B31" s="14">
        <f t="shared" si="0"/>
        <v>70.40000000000002</v>
      </c>
      <c r="C31" s="14">
        <v>2.6</v>
      </c>
      <c r="D31" s="6" t="s">
        <v>171</v>
      </c>
      <c r="E31" s="6" t="s">
        <v>74</v>
      </c>
      <c r="F31" s="16" t="s">
        <v>7</v>
      </c>
      <c r="G31" s="6" t="s">
        <v>22</v>
      </c>
      <c r="H31" s="6"/>
      <c r="J31" s="4"/>
    </row>
    <row r="32" spans="1:10" ht="13.5">
      <c r="A32" s="13">
        <v>30</v>
      </c>
      <c r="B32" s="14">
        <f t="shared" si="0"/>
        <v>72.80000000000003</v>
      </c>
      <c r="C32" s="14">
        <v>2.4</v>
      </c>
      <c r="D32" s="6" t="s">
        <v>188</v>
      </c>
      <c r="E32" s="6" t="s">
        <v>79</v>
      </c>
      <c r="F32" s="16" t="s">
        <v>7</v>
      </c>
      <c r="G32" s="6" t="s">
        <v>15</v>
      </c>
      <c r="H32" s="6" t="s">
        <v>87</v>
      </c>
      <c r="J32" s="4"/>
    </row>
    <row r="33" spans="1:10" ht="13.5">
      <c r="A33" s="13">
        <v>31</v>
      </c>
      <c r="B33" s="14">
        <f t="shared" si="0"/>
        <v>73.80000000000003</v>
      </c>
      <c r="C33" s="14">
        <v>1</v>
      </c>
      <c r="D33" s="6" t="s">
        <v>189</v>
      </c>
      <c r="E33" s="6" t="s">
        <v>76</v>
      </c>
      <c r="F33" s="16" t="s">
        <v>7</v>
      </c>
      <c r="G33" s="6" t="s">
        <v>22</v>
      </c>
      <c r="H33" s="6" t="s">
        <v>88</v>
      </c>
      <c r="J33" s="4"/>
    </row>
    <row r="34" spans="1:10" ht="13.5">
      <c r="A34" s="13">
        <v>32</v>
      </c>
      <c r="B34" s="14">
        <f t="shared" si="0"/>
        <v>79.10000000000002</v>
      </c>
      <c r="C34" s="14">
        <v>5.3</v>
      </c>
      <c r="D34" s="6" t="s">
        <v>190</v>
      </c>
      <c r="E34" s="6" t="s">
        <v>74</v>
      </c>
      <c r="F34" s="16" t="s">
        <v>7</v>
      </c>
      <c r="G34" s="6" t="s">
        <v>172</v>
      </c>
      <c r="H34" s="6"/>
      <c r="J34" s="4"/>
    </row>
    <row r="35" spans="1:10" ht="13.5">
      <c r="A35" s="13">
        <v>33</v>
      </c>
      <c r="B35" s="14">
        <f t="shared" si="0"/>
        <v>80.60000000000002</v>
      </c>
      <c r="C35" s="14">
        <v>1.5</v>
      </c>
      <c r="D35" s="6" t="s">
        <v>89</v>
      </c>
      <c r="E35" s="6" t="s">
        <v>79</v>
      </c>
      <c r="F35" s="16" t="s">
        <v>7</v>
      </c>
      <c r="G35" s="6" t="s">
        <v>23</v>
      </c>
      <c r="H35" s="6"/>
      <c r="J35" s="4"/>
    </row>
    <row r="36" spans="1:10" ht="13.5">
      <c r="A36" s="13">
        <v>34</v>
      </c>
      <c r="B36" s="14">
        <f aca="true" t="shared" si="1" ref="B36:B66">SUM(B35+C36)</f>
        <v>86.10000000000002</v>
      </c>
      <c r="C36" s="14">
        <v>5.5</v>
      </c>
      <c r="D36" s="6" t="s">
        <v>90</v>
      </c>
      <c r="E36" s="6" t="s">
        <v>79</v>
      </c>
      <c r="F36" s="16" t="s">
        <v>7</v>
      </c>
      <c r="G36" s="6" t="s">
        <v>24</v>
      </c>
      <c r="H36" s="6"/>
      <c r="J36" s="4"/>
    </row>
    <row r="37" spans="1:10" ht="13.5">
      <c r="A37" s="13">
        <v>36</v>
      </c>
      <c r="B37" s="14">
        <f t="shared" si="1"/>
        <v>90.60000000000002</v>
      </c>
      <c r="C37" s="14">
        <v>4.5</v>
      </c>
      <c r="D37" s="6" t="s">
        <v>191</v>
      </c>
      <c r="E37" s="6" t="s">
        <v>67</v>
      </c>
      <c r="F37" s="16" t="s">
        <v>7</v>
      </c>
      <c r="G37" s="6" t="s">
        <v>25</v>
      </c>
      <c r="H37" s="6"/>
      <c r="J37" s="4"/>
    </row>
    <row r="38" spans="1:10" ht="13.5">
      <c r="A38" s="9">
        <v>37</v>
      </c>
      <c r="B38" s="10">
        <f t="shared" si="1"/>
        <v>92.50000000000003</v>
      </c>
      <c r="C38" s="10">
        <v>1.9</v>
      </c>
      <c r="D38" s="11" t="s">
        <v>91</v>
      </c>
      <c r="E38" s="11" t="s">
        <v>66</v>
      </c>
      <c r="F38" s="12" t="s">
        <v>92</v>
      </c>
      <c r="G38" s="11" t="s">
        <v>25</v>
      </c>
      <c r="H38" s="11" t="s">
        <v>93</v>
      </c>
      <c r="J38" s="4"/>
    </row>
    <row r="39" spans="1:10" ht="13.5">
      <c r="A39" s="13">
        <v>38</v>
      </c>
      <c r="B39" s="14">
        <f t="shared" si="1"/>
        <v>92.80000000000003</v>
      </c>
      <c r="C39" s="14">
        <v>0.3</v>
      </c>
      <c r="D39" s="6" t="s">
        <v>26</v>
      </c>
      <c r="E39" s="6" t="s">
        <v>79</v>
      </c>
      <c r="F39" s="8"/>
      <c r="G39" s="6" t="s">
        <v>25</v>
      </c>
      <c r="H39" s="6"/>
      <c r="J39" s="4"/>
    </row>
    <row r="40" spans="1:10" ht="13.5">
      <c r="A40" s="13">
        <v>39</v>
      </c>
      <c r="B40" s="14">
        <f t="shared" si="1"/>
        <v>111.10000000000002</v>
      </c>
      <c r="C40" s="14">
        <v>18.3</v>
      </c>
      <c r="D40" s="6" t="s">
        <v>94</v>
      </c>
      <c r="E40" s="6" t="s">
        <v>79</v>
      </c>
      <c r="F40" s="8"/>
      <c r="G40" s="6" t="s">
        <v>25</v>
      </c>
      <c r="H40" s="6" t="s">
        <v>95</v>
      </c>
      <c r="J40" s="4"/>
    </row>
    <row r="41" spans="1:10" ht="13.5">
      <c r="A41" s="13">
        <v>40</v>
      </c>
      <c r="B41" s="14">
        <f t="shared" si="1"/>
        <v>111.20000000000002</v>
      </c>
      <c r="C41" s="14">
        <v>0.1</v>
      </c>
      <c r="D41" s="6" t="s">
        <v>96</v>
      </c>
      <c r="E41" s="6" t="s">
        <v>79</v>
      </c>
      <c r="F41" s="8"/>
      <c r="G41" s="6"/>
      <c r="H41" s="6"/>
      <c r="J41" s="4"/>
    </row>
    <row r="42" spans="1:10" ht="13.5">
      <c r="A42" s="13">
        <v>41</v>
      </c>
      <c r="B42" s="14">
        <f t="shared" si="1"/>
        <v>111.30000000000001</v>
      </c>
      <c r="C42" s="14">
        <v>0.1</v>
      </c>
      <c r="D42" s="6" t="s">
        <v>97</v>
      </c>
      <c r="E42" s="6" t="s">
        <v>66</v>
      </c>
      <c r="F42" s="8"/>
      <c r="G42" s="6"/>
      <c r="H42" s="6" t="s">
        <v>98</v>
      </c>
      <c r="J42" s="4"/>
    </row>
    <row r="43" spans="1:10" ht="13.5">
      <c r="A43" s="13">
        <v>42</v>
      </c>
      <c r="B43" s="14">
        <f t="shared" si="1"/>
        <v>113.70000000000002</v>
      </c>
      <c r="C43" s="14">
        <v>2.4</v>
      </c>
      <c r="D43" s="6" t="s">
        <v>192</v>
      </c>
      <c r="E43" s="6" t="s">
        <v>66</v>
      </c>
      <c r="F43" s="16" t="s">
        <v>7</v>
      </c>
      <c r="G43" s="6" t="s">
        <v>27</v>
      </c>
      <c r="H43" s="6"/>
      <c r="J43" s="4"/>
    </row>
    <row r="44" spans="1:10" ht="13.5">
      <c r="A44" s="13">
        <v>43</v>
      </c>
      <c r="B44" s="14">
        <f t="shared" si="1"/>
        <v>114.10000000000002</v>
      </c>
      <c r="C44" s="14">
        <v>0.4</v>
      </c>
      <c r="D44" s="6" t="s">
        <v>208</v>
      </c>
      <c r="E44" s="6" t="s">
        <v>99</v>
      </c>
      <c r="F44" s="16" t="s">
        <v>7</v>
      </c>
      <c r="G44" s="6"/>
      <c r="H44" s="6" t="s">
        <v>162</v>
      </c>
      <c r="J44" s="4"/>
    </row>
    <row r="45" spans="1:10" ht="13.5">
      <c r="A45" s="13">
        <v>44</v>
      </c>
      <c r="B45" s="14">
        <f t="shared" si="1"/>
        <v>114.20000000000002</v>
      </c>
      <c r="C45" s="14">
        <v>0.1</v>
      </c>
      <c r="D45" s="6" t="s">
        <v>212</v>
      </c>
      <c r="E45" s="6" t="s">
        <v>66</v>
      </c>
      <c r="F45" s="16"/>
      <c r="G45" s="6" t="s">
        <v>100</v>
      </c>
      <c r="H45" s="6" t="s">
        <v>161</v>
      </c>
      <c r="J45" s="4"/>
    </row>
    <row r="46" spans="1:10" ht="13.5">
      <c r="A46" s="13">
        <v>46</v>
      </c>
      <c r="B46" s="14">
        <f t="shared" si="1"/>
        <v>116.80000000000001</v>
      </c>
      <c r="C46" s="14">
        <v>2.6</v>
      </c>
      <c r="D46" s="6" t="s">
        <v>65</v>
      </c>
      <c r="E46" s="6" t="s">
        <v>66</v>
      </c>
      <c r="F46" s="16"/>
      <c r="G46" s="6" t="s">
        <v>100</v>
      </c>
      <c r="H46" s="6"/>
      <c r="J46" s="4"/>
    </row>
    <row r="47" spans="1:10" ht="13.5">
      <c r="A47" s="13">
        <v>47</v>
      </c>
      <c r="B47" s="14">
        <f t="shared" si="1"/>
        <v>117.30000000000001</v>
      </c>
      <c r="C47" s="14">
        <v>0.5</v>
      </c>
      <c r="D47" s="6" t="s">
        <v>101</v>
      </c>
      <c r="E47" s="6" t="s">
        <v>67</v>
      </c>
      <c r="F47" s="16" t="s">
        <v>102</v>
      </c>
      <c r="G47" s="6" t="s">
        <v>103</v>
      </c>
      <c r="H47" s="6"/>
      <c r="J47" s="4"/>
    </row>
    <row r="48" spans="1:10" ht="13.5">
      <c r="A48" s="13">
        <v>48</v>
      </c>
      <c r="B48" s="14">
        <f t="shared" si="1"/>
        <v>130</v>
      </c>
      <c r="C48" s="14">
        <v>12.7</v>
      </c>
      <c r="D48" s="6" t="s">
        <v>193</v>
      </c>
      <c r="E48" s="6" t="s">
        <v>74</v>
      </c>
      <c r="F48" s="8" t="s">
        <v>7</v>
      </c>
      <c r="G48" s="6" t="s">
        <v>104</v>
      </c>
      <c r="H48" s="6"/>
      <c r="J48" s="4"/>
    </row>
    <row r="49" spans="1:10" ht="13.5">
      <c r="A49" s="9">
        <v>49</v>
      </c>
      <c r="B49" s="10">
        <f t="shared" si="1"/>
        <v>130.1</v>
      </c>
      <c r="C49" s="10">
        <v>0.1</v>
      </c>
      <c r="D49" s="11" t="s">
        <v>105</v>
      </c>
      <c r="E49" s="11" t="s">
        <v>106</v>
      </c>
      <c r="F49" s="12"/>
      <c r="G49" s="11" t="s">
        <v>28</v>
      </c>
      <c r="H49" s="11" t="s">
        <v>107</v>
      </c>
      <c r="J49" s="4"/>
    </row>
    <row r="50" spans="1:10" ht="13.5">
      <c r="A50" s="13">
        <v>50</v>
      </c>
      <c r="B50" s="14">
        <f t="shared" si="1"/>
        <v>133.29999999999998</v>
      </c>
      <c r="C50" s="14">
        <v>3.2</v>
      </c>
      <c r="D50" s="6" t="s">
        <v>194</v>
      </c>
      <c r="E50" s="6" t="s">
        <v>79</v>
      </c>
      <c r="F50" s="8" t="s">
        <v>7</v>
      </c>
      <c r="G50" s="6" t="s">
        <v>29</v>
      </c>
      <c r="H50" s="6"/>
      <c r="J50" s="4"/>
    </row>
    <row r="51" spans="1:10" ht="13.5">
      <c r="A51" s="13">
        <v>51</v>
      </c>
      <c r="B51" s="14">
        <f t="shared" si="1"/>
        <v>137.2</v>
      </c>
      <c r="C51" s="14">
        <v>3.9</v>
      </c>
      <c r="D51" s="6" t="s">
        <v>195</v>
      </c>
      <c r="E51" s="6" t="s">
        <v>67</v>
      </c>
      <c r="F51" s="8" t="s">
        <v>7</v>
      </c>
      <c r="G51" s="6" t="s">
        <v>29</v>
      </c>
      <c r="H51" s="6" t="s">
        <v>173</v>
      </c>
      <c r="J51" s="4"/>
    </row>
    <row r="52" spans="1:10" ht="13.5">
      <c r="A52" s="13">
        <v>52</v>
      </c>
      <c r="B52" s="14">
        <f t="shared" si="1"/>
        <v>142.5</v>
      </c>
      <c r="C52" s="14">
        <v>5.3</v>
      </c>
      <c r="D52" s="6" t="s">
        <v>214</v>
      </c>
      <c r="E52" s="6" t="s">
        <v>74</v>
      </c>
      <c r="F52" s="8" t="s">
        <v>7</v>
      </c>
      <c r="G52" s="6" t="s">
        <v>29</v>
      </c>
      <c r="H52" s="6"/>
      <c r="J52" s="4"/>
    </row>
    <row r="53" spans="1:10" ht="13.5">
      <c r="A53" s="13">
        <v>53</v>
      </c>
      <c r="B53" s="14">
        <f t="shared" si="1"/>
        <v>145.8</v>
      </c>
      <c r="C53" s="14">
        <v>3.3</v>
      </c>
      <c r="D53" s="6" t="s">
        <v>30</v>
      </c>
      <c r="E53" s="6" t="s">
        <v>76</v>
      </c>
      <c r="F53" s="8" t="s">
        <v>7</v>
      </c>
      <c r="G53" s="6" t="s">
        <v>29</v>
      </c>
      <c r="H53" s="6"/>
      <c r="J53" s="4"/>
    </row>
    <row r="54" spans="1:10" ht="13.5">
      <c r="A54" s="13">
        <v>54</v>
      </c>
      <c r="B54" s="14">
        <f t="shared" si="1"/>
        <v>150.3</v>
      </c>
      <c r="C54" s="14">
        <v>4.5</v>
      </c>
      <c r="D54" s="6" t="s">
        <v>211</v>
      </c>
      <c r="E54" s="6" t="s">
        <v>67</v>
      </c>
      <c r="F54" s="8"/>
      <c r="G54" s="6" t="s">
        <v>29</v>
      </c>
      <c r="H54" s="6"/>
      <c r="J54" s="4"/>
    </row>
    <row r="55" spans="1:10" ht="13.5">
      <c r="A55" s="13">
        <v>55</v>
      </c>
      <c r="B55" s="14">
        <f t="shared" si="1"/>
        <v>150.4</v>
      </c>
      <c r="C55" s="14">
        <v>0.1</v>
      </c>
      <c r="D55" s="6" t="s">
        <v>108</v>
      </c>
      <c r="E55" s="6" t="s">
        <v>67</v>
      </c>
      <c r="F55" s="8"/>
      <c r="G55" s="6" t="s">
        <v>29</v>
      </c>
      <c r="H55" s="6"/>
      <c r="J55" s="4"/>
    </row>
    <row r="56" spans="1:10" ht="13.5">
      <c r="A56" s="13">
        <v>56</v>
      </c>
      <c r="B56" s="14">
        <f t="shared" si="1"/>
        <v>155.5</v>
      </c>
      <c r="C56" s="14">
        <v>5.1</v>
      </c>
      <c r="D56" s="6" t="s">
        <v>215</v>
      </c>
      <c r="E56" s="6" t="s">
        <v>66</v>
      </c>
      <c r="F56" s="8"/>
      <c r="G56" s="6" t="s">
        <v>109</v>
      </c>
      <c r="H56" s="6" t="s">
        <v>31</v>
      </c>
      <c r="J56" s="4"/>
    </row>
    <row r="57" spans="1:10" ht="13.5">
      <c r="A57" s="13">
        <v>57</v>
      </c>
      <c r="B57" s="14">
        <f t="shared" si="1"/>
        <v>159.3</v>
      </c>
      <c r="C57" s="14">
        <v>3.8</v>
      </c>
      <c r="D57" s="6" t="s">
        <v>32</v>
      </c>
      <c r="E57" s="6" t="s">
        <v>110</v>
      </c>
      <c r="F57" s="8"/>
      <c r="G57" s="6" t="s">
        <v>9</v>
      </c>
      <c r="H57" s="6" t="s">
        <v>33</v>
      </c>
      <c r="J57" s="4"/>
    </row>
    <row r="58" spans="1:10" ht="13.5">
      <c r="A58" s="13">
        <v>58</v>
      </c>
      <c r="B58" s="14">
        <f t="shared" si="1"/>
        <v>162.5</v>
      </c>
      <c r="C58" s="14">
        <v>3.2</v>
      </c>
      <c r="D58" s="6" t="s">
        <v>111</v>
      </c>
      <c r="E58" s="6" t="s">
        <v>66</v>
      </c>
      <c r="F58" s="8"/>
      <c r="G58" s="6" t="s">
        <v>34</v>
      </c>
      <c r="H58" s="6"/>
      <c r="J58" s="4"/>
    </row>
    <row r="59" spans="1:10" ht="13.5">
      <c r="A59" s="13">
        <v>59</v>
      </c>
      <c r="B59" s="14">
        <f t="shared" si="1"/>
        <v>163.7</v>
      </c>
      <c r="C59" s="14">
        <v>1.2</v>
      </c>
      <c r="D59" s="6" t="s">
        <v>35</v>
      </c>
      <c r="E59" s="6" t="s">
        <v>76</v>
      </c>
      <c r="F59" s="8"/>
      <c r="G59" s="6" t="s">
        <v>34</v>
      </c>
      <c r="H59" s="6" t="s">
        <v>112</v>
      </c>
      <c r="J59" s="4"/>
    </row>
    <row r="60" spans="1:10" ht="13.5">
      <c r="A60" s="13">
        <v>60</v>
      </c>
      <c r="B60" s="14">
        <f t="shared" si="1"/>
        <v>167</v>
      </c>
      <c r="C60" s="14">
        <v>3.3</v>
      </c>
      <c r="D60" s="6" t="s">
        <v>36</v>
      </c>
      <c r="E60" s="6" t="s">
        <v>113</v>
      </c>
      <c r="F60" s="8"/>
      <c r="G60" s="6" t="s">
        <v>34</v>
      </c>
      <c r="H60" s="6" t="s">
        <v>114</v>
      </c>
      <c r="J60" s="4"/>
    </row>
    <row r="61" spans="1:10" ht="13.5">
      <c r="A61" s="13">
        <v>61</v>
      </c>
      <c r="B61" s="14">
        <f t="shared" si="1"/>
        <v>175.8</v>
      </c>
      <c r="C61" s="14">
        <v>8.8</v>
      </c>
      <c r="D61" s="6" t="s">
        <v>196</v>
      </c>
      <c r="E61" s="6" t="s">
        <v>67</v>
      </c>
      <c r="F61" s="8" t="s">
        <v>7</v>
      </c>
      <c r="G61" s="6" t="s">
        <v>27</v>
      </c>
      <c r="H61" s="6" t="s">
        <v>88</v>
      </c>
      <c r="J61" s="4"/>
    </row>
    <row r="62" spans="1:10" ht="13.5">
      <c r="A62" s="13">
        <v>62</v>
      </c>
      <c r="B62" s="14">
        <f t="shared" si="1"/>
        <v>176.3</v>
      </c>
      <c r="C62" s="14">
        <v>0.5</v>
      </c>
      <c r="D62" s="6" t="s">
        <v>197</v>
      </c>
      <c r="E62" s="6" t="s">
        <v>66</v>
      </c>
      <c r="F62" s="8" t="s">
        <v>7</v>
      </c>
      <c r="G62" s="6" t="s">
        <v>115</v>
      </c>
      <c r="H62" s="6" t="s">
        <v>88</v>
      </c>
      <c r="J62" s="4"/>
    </row>
    <row r="63" spans="1:10" ht="13.5">
      <c r="A63" s="13">
        <v>63</v>
      </c>
      <c r="B63" s="14">
        <f t="shared" si="1"/>
        <v>176.9</v>
      </c>
      <c r="C63" s="14">
        <v>0.6</v>
      </c>
      <c r="D63" s="6" t="s">
        <v>116</v>
      </c>
      <c r="E63" s="6" t="s">
        <v>67</v>
      </c>
      <c r="F63" s="8" t="s">
        <v>7</v>
      </c>
      <c r="G63" s="6" t="s">
        <v>37</v>
      </c>
      <c r="H63" s="6"/>
      <c r="J63" s="4"/>
    </row>
    <row r="64" spans="1:10" ht="13.5">
      <c r="A64" s="13">
        <v>64</v>
      </c>
      <c r="B64" s="14">
        <f t="shared" si="1"/>
        <v>181</v>
      </c>
      <c r="C64" s="14">
        <v>4.1</v>
      </c>
      <c r="D64" s="6" t="s">
        <v>117</v>
      </c>
      <c r="E64" s="6" t="s">
        <v>66</v>
      </c>
      <c r="F64" s="8"/>
      <c r="G64" s="6" t="s">
        <v>27</v>
      </c>
      <c r="H64" s="6" t="s">
        <v>118</v>
      </c>
      <c r="J64" s="4"/>
    </row>
    <row r="65" spans="1:10" ht="13.5">
      <c r="A65" s="13">
        <v>65</v>
      </c>
      <c r="B65" s="14">
        <f t="shared" si="1"/>
        <v>183.6</v>
      </c>
      <c r="C65" s="14">
        <v>2.6</v>
      </c>
      <c r="D65" s="6" t="s">
        <v>38</v>
      </c>
      <c r="E65" s="6" t="s">
        <v>110</v>
      </c>
      <c r="F65" s="8"/>
      <c r="G65" s="6" t="s">
        <v>27</v>
      </c>
      <c r="H65" s="6"/>
      <c r="J65" s="4"/>
    </row>
    <row r="66" spans="1:10" ht="13.5">
      <c r="A66" s="13">
        <v>66</v>
      </c>
      <c r="B66" s="14">
        <f t="shared" si="1"/>
        <v>192.9</v>
      </c>
      <c r="C66" s="14">
        <v>9.3</v>
      </c>
      <c r="D66" s="6" t="s">
        <v>198</v>
      </c>
      <c r="E66" s="6" t="s">
        <v>66</v>
      </c>
      <c r="F66" s="8" t="s">
        <v>7</v>
      </c>
      <c r="G66" s="6" t="s">
        <v>39</v>
      </c>
      <c r="H66" s="6" t="s">
        <v>119</v>
      </c>
      <c r="J66" s="4"/>
    </row>
    <row r="67" spans="1:10" ht="13.5">
      <c r="A67" s="13">
        <v>67</v>
      </c>
      <c r="B67" s="14">
        <f aca="true" t="shared" si="2" ref="B67:B98">SUM(B66+C67)</f>
        <v>195.4</v>
      </c>
      <c r="C67" s="14">
        <v>2.5</v>
      </c>
      <c r="D67" s="6" t="s">
        <v>40</v>
      </c>
      <c r="E67" s="6" t="s">
        <v>76</v>
      </c>
      <c r="F67" s="8"/>
      <c r="G67" s="6" t="s">
        <v>39</v>
      </c>
      <c r="H67" s="6"/>
      <c r="J67" s="4"/>
    </row>
    <row r="68" spans="1:10" ht="13.5">
      <c r="A68" s="13">
        <v>68</v>
      </c>
      <c r="B68" s="14">
        <f t="shared" si="2"/>
        <v>197</v>
      </c>
      <c r="C68" s="14">
        <v>1.6</v>
      </c>
      <c r="D68" s="6" t="s">
        <v>65</v>
      </c>
      <c r="E68" s="6" t="s">
        <v>66</v>
      </c>
      <c r="F68" s="8"/>
      <c r="G68" s="6" t="s">
        <v>120</v>
      </c>
      <c r="H68" s="6" t="s">
        <v>121</v>
      </c>
      <c r="J68" s="4"/>
    </row>
    <row r="69" spans="1:10" ht="13.5">
      <c r="A69" s="13">
        <v>69</v>
      </c>
      <c r="B69" s="14">
        <f t="shared" si="2"/>
        <v>200.7</v>
      </c>
      <c r="C69" s="14">
        <v>3.7</v>
      </c>
      <c r="D69" s="6" t="s">
        <v>199</v>
      </c>
      <c r="E69" s="6" t="s">
        <v>66</v>
      </c>
      <c r="F69" s="8" t="s">
        <v>7</v>
      </c>
      <c r="G69" s="6" t="s">
        <v>41</v>
      </c>
      <c r="H69" s="6"/>
      <c r="J69" s="4"/>
    </row>
    <row r="70" spans="1:10" ht="13.5">
      <c r="A70" s="13">
        <v>70</v>
      </c>
      <c r="B70" s="14">
        <f t="shared" si="2"/>
        <v>201.39999999999998</v>
      </c>
      <c r="C70" s="14">
        <v>0.7</v>
      </c>
      <c r="D70" s="6" t="s">
        <v>42</v>
      </c>
      <c r="E70" s="6" t="s">
        <v>110</v>
      </c>
      <c r="F70" s="8"/>
      <c r="G70" s="6" t="s">
        <v>43</v>
      </c>
      <c r="H70" s="6" t="s">
        <v>174</v>
      </c>
      <c r="J70" s="4"/>
    </row>
    <row r="71" spans="1:10" ht="13.5">
      <c r="A71" s="13">
        <v>71</v>
      </c>
      <c r="B71" s="14">
        <f t="shared" si="2"/>
        <v>205.2</v>
      </c>
      <c r="C71" s="14">
        <v>3.8</v>
      </c>
      <c r="D71" s="6" t="s">
        <v>44</v>
      </c>
      <c r="E71" s="6" t="s">
        <v>76</v>
      </c>
      <c r="F71" s="8"/>
      <c r="G71" s="6" t="s">
        <v>43</v>
      </c>
      <c r="H71" s="6"/>
      <c r="J71" s="4"/>
    </row>
    <row r="72" spans="1:10" ht="13.5">
      <c r="A72" s="13">
        <v>72</v>
      </c>
      <c r="B72" s="14">
        <f t="shared" si="2"/>
        <v>210.39999999999998</v>
      </c>
      <c r="C72" s="14">
        <v>5.2</v>
      </c>
      <c r="D72" s="6" t="s">
        <v>45</v>
      </c>
      <c r="E72" s="6" t="s">
        <v>76</v>
      </c>
      <c r="F72" s="8" t="s">
        <v>7</v>
      </c>
      <c r="G72" s="6" t="s">
        <v>122</v>
      </c>
      <c r="H72" s="6"/>
      <c r="J72" s="4"/>
    </row>
    <row r="73" spans="1:10" ht="13.5">
      <c r="A73" s="9">
        <v>73</v>
      </c>
      <c r="B73" s="10">
        <f t="shared" si="2"/>
        <v>215.29999999999998</v>
      </c>
      <c r="C73" s="10">
        <v>4.9</v>
      </c>
      <c r="D73" s="11" t="s">
        <v>46</v>
      </c>
      <c r="E73" s="11" t="s">
        <v>99</v>
      </c>
      <c r="F73" s="12"/>
      <c r="G73" s="11" t="s">
        <v>123</v>
      </c>
      <c r="H73" s="11" t="s">
        <v>124</v>
      </c>
      <c r="J73" s="4"/>
    </row>
    <row r="74" spans="1:10" ht="13.5">
      <c r="A74" s="13">
        <v>74</v>
      </c>
      <c r="B74" s="14">
        <f t="shared" si="2"/>
        <v>215.49999999999997</v>
      </c>
      <c r="C74" s="14">
        <v>0.2</v>
      </c>
      <c r="D74" s="6" t="s">
        <v>200</v>
      </c>
      <c r="E74" s="6" t="s">
        <v>66</v>
      </c>
      <c r="F74" s="8"/>
      <c r="G74" s="6" t="s">
        <v>47</v>
      </c>
      <c r="H74" s="6"/>
      <c r="J74" s="4"/>
    </row>
    <row r="75" spans="1:10" ht="13.5">
      <c r="A75" s="13">
        <v>75</v>
      </c>
      <c r="B75" s="14">
        <f t="shared" si="2"/>
        <v>224.19999999999996</v>
      </c>
      <c r="C75" s="14">
        <v>8.7</v>
      </c>
      <c r="D75" s="17" t="s">
        <v>13</v>
      </c>
      <c r="E75" s="6" t="s">
        <v>125</v>
      </c>
      <c r="F75" s="8"/>
      <c r="G75" s="6" t="s">
        <v>27</v>
      </c>
      <c r="H75" s="6" t="s">
        <v>126</v>
      </c>
      <c r="J75" s="4"/>
    </row>
    <row r="76" spans="1:10" ht="13.5">
      <c r="A76" s="13">
        <v>76</v>
      </c>
      <c r="B76" s="14">
        <f t="shared" si="2"/>
        <v>226.69999999999996</v>
      </c>
      <c r="C76" s="14">
        <v>2.5</v>
      </c>
      <c r="D76" s="6" t="s">
        <v>201</v>
      </c>
      <c r="E76" s="6" t="s">
        <v>125</v>
      </c>
      <c r="F76" s="8" t="s">
        <v>7</v>
      </c>
      <c r="G76" s="6" t="s">
        <v>48</v>
      </c>
      <c r="H76" s="6"/>
      <c r="J76" s="4"/>
    </row>
    <row r="77" spans="1:10" ht="13.5">
      <c r="A77" s="13">
        <v>77</v>
      </c>
      <c r="B77" s="14">
        <f t="shared" si="2"/>
        <v>226.99999999999997</v>
      </c>
      <c r="C77" s="14">
        <v>0.3</v>
      </c>
      <c r="D77" s="6" t="s">
        <v>214</v>
      </c>
      <c r="E77" s="6" t="s">
        <v>66</v>
      </c>
      <c r="F77" s="8"/>
      <c r="G77" s="6" t="s">
        <v>48</v>
      </c>
      <c r="H77" s="6"/>
      <c r="J77" s="4"/>
    </row>
    <row r="78" spans="1:10" ht="13.5">
      <c r="A78" s="13">
        <v>78</v>
      </c>
      <c r="B78" s="14">
        <f t="shared" si="2"/>
        <v>231.99999999999997</v>
      </c>
      <c r="C78" s="14">
        <v>5</v>
      </c>
      <c r="D78" s="6" t="s">
        <v>216</v>
      </c>
      <c r="E78" s="6" t="s">
        <v>110</v>
      </c>
      <c r="F78" s="8"/>
      <c r="G78" s="6" t="s">
        <v>48</v>
      </c>
      <c r="H78" s="6"/>
      <c r="J78" s="4"/>
    </row>
    <row r="79" spans="1:10" ht="13.5">
      <c r="A79" s="13">
        <v>79</v>
      </c>
      <c r="B79" s="14">
        <f t="shared" si="2"/>
        <v>235.19999999999996</v>
      </c>
      <c r="C79" s="14">
        <v>3.2</v>
      </c>
      <c r="D79" s="6" t="s">
        <v>127</v>
      </c>
      <c r="E79" s="6" t="s">
        <v>66</v>
      </c>
      <c r="F79" s="8"/>
      <c r="G79" s="6" t="s">
        <v>48</v>
      </c>
      <c r="H79" s="6" t="s">
        <v>128</v>
      </c>
      <c r="J79" s="4"/>
    </row>
    <row r="80" spans="1:10" ht="13.5">
      <c r="A80" s="13">
        <v>80</v>
      </c>
      <c r="B80" s="14">
        <f t="shared" si="2"/>
        <v>240.29999999999995</v>
      </c>
      <c r="C80" s="14">
        <v>5.1</v>
      </c>
      <c r="D80" s="6" t="s">
        <v>214</v>
      </c>
      <c r="E80" s="6" t="s">
        <v>66</v>
      </c>
      <c r="F80" s="8" t="s">
        <v>7</v>
      </c>
      <c r="G80" s="6" t="s">
        <v>48</v>
      </c>
      <c r="H80" s="6" t="s">
        <v>129</v>
      </c>
      <c r="J80" s="4"/>
    </row>
    <row r="81" spans="1:10" ht="13.5">
      <c r="A81" s="13">
        <v>81</v>
      </c>
      <c r="B81" s="14">
        <f t="shared" si="2"/>
        <v>247.69999999999996</v>
      </c>
      <c r="C81" s="14">
        <v>7.4</v>
      </c>
      <c r="D81" s="6" t="s">
        <v>202</v>
      </c>
      <c r="E81" s="6" t="s">
        <v>66</v>
      </c>
      <c r="F81" s="8" t="s">
        <v>7</v>
      </c>
      <c r="G81" s="6" t="s">
        <v>115</v>
      </c>
      <c r="H81" s="6" t="s">
        <v>49</v>
      </c>
      <c r="J81" s="4"/>
    </row>
    <row r="82" spans="1:10" ht="13.5">
      <c r="A82" s="13">
        <v>82</v>
      </c>
      <c r="B82" s="14">
        <f t="shared" si="2"/>
        <v>251.39999999999995</v>
      </c>
      <c r="C82" s="14">
        <v>3.7</v>
      </c>
      <c r="D82" s="6" t="s">
        <v>203</v>
      </c>
      <c r="E82" s="6" t="s">
        <v>125</v>
      </c>
      <c r="F82" s="8"/>
      <c r="G82" s="6" t="s">
        <v>50</v>
      </c>
      <c r="H82" s="6" t="s">
        <v>130</v>
      </c>
      <c r="J82" s="4"/>
    </row>
    <row r="83" spans="1:10" ht="13.5">
      <c r="A83" s="13">
        <v>83</v>
      </c>
      <c r="B83" s="14">
        <f t="shared" si="2"/>
        <v>262.49999999999994</v>
      </c>
      <c r="C83" s="14">
        <v>11.1</v>
      </c>
      <c r="D83" s="6" t="s">
        <v>51</v>
      </c>
      <c r="E83" s="6" t="s">
        <v>52</v>
      </c>
      <c r="F83" s="8" t="s">
        <v>7</v>
      </c>
      <c r="G83" s="6" t="s">
        <v>29</v>
      </c>
      <c r="H83" s="6"/>
      <c r="J83" s="4"/>
    </row>
    <row r="84" spans="1:10" ht="13.5">
      <c r="A84" s="9">
        <v>84</v>
      </c>
      <c r="B84" s="10">
        <f t="shared" si="2"/>
        <v>265.49999999999994</v>
      </c>
      <c r="C84" s="10">
        <v>3</v>
      </c>
      <c r="D84" s="11" t="s">
        <v>131</v>
      </c>
      <c r="E84" s="11" t="s">
        <v>132</v>
      </c>
      <c r="F84" s="12"/>
      <c r="G84" s="11" t="s">
        <v>29</v>
      </c>
      <c r="H84" s="11" t="s">
        <v>133</v>
      </c>
      <c r="J84" s="4"/>
    </row>
    <row r="85" spans="1:10" ht="13.5">
      <c r="A85" s="13">
        <v>85</v>
      </c>
      <c r="B85" s="14">
        <f t="shared" si="2"/>
        <v>265.59999999999997</v>
      </c>
      <c r="C85" s="18">
        <v>0.1</v>
      </c>
      <c r="D85" s="17" t="s">
        <v>204</v>
      </c>
      <c r="E85" s="17" t="s">
        <v>66</v>
      </c>
      <c r="F85" s="8" t="s">
        <v>134</v>
      </c>
      <c r="G85" s="17" t="s">
        <v>135</v>
      </c>
      <c r="H85" s="17"/>
      <c r="J85" s="4"/>
    </row>
    <row r="86" spans="1:10" ht="13.5">
      <c r="A86" s="13">
        <v>86</v>
      </c>
      <c r="B86" s="14">
        <f t="shared" si="2"/>
        <v>271.79999999999995</v>
      </c>
      <c r="C86" s="18">
        <v>6.2</v>
      </c>
      <c r="D86" s="17" t="s">
        <v>136</v>
      </c>
      <c r="E86" s="17" t="s">
        <v>76</v>
      </c>
      <c r="F86" s="8"/>
      <c r="G86" s="17" t="s">
        <v>137</v>
      </c>
      <c r="H86" s="17" t="s">
        <v>53</v>
      </c>
      <c r="J86" s="4"/>
    </row>
    <row r="87" spans="1:10" ht="13.5">
      <c r="A87" s="13">
        <v>87</v>
      </c>
      <c r="B87" s="14">
        <f t="shared" si="2"/>
        <v>272.29999999999995</v>
      </c>
      <c r="C87" s="18">
        <v>0.5</v>
      </c>
      <c r="D87" s="17" t="s">
        <v>138</v>
      </c>
      <c r="E87" s="17" t="s">
        <v>66</v>
      </c>
      <c r="F87" s="8" t="s">
        <v>7</v>
      </c>
      <c r="G87" s="17" t="s">
        <v>139</v>
      </c>
      <c r="H87" s="17" t="s">
        <v>140</v>
      </c>
      <c r="J87" s="4"/>
    </row>
    <row r="88" spans="1:10" ht="13.5">
      <c r="A88" s="13">
        <v>88</v>
      </c>
      <c r="B88" s="14">
        <f t="shared" si="2"/>
        <v>274.79999999999995</v>
      </c>
      <c r="C88" s="18">
        <v>2.5</v>
      </c>
      <c r="D88" s="17" t="s">
        <v>65</v>
      </c>
      <c r="E88" s="17" t="s">
        <v>74</v>
      </c>
      <c r="F88" s="8"/>
      <c r="G88" s="17" t="s">
        <v>141</v>
      </c>
      <c r="H88" s="17"/>
      <c r="J88" s="4"/>
    </row>
    <row r="89" spans="1:10" ht="13.5">
      <c r="A89" s="13">
        <v>89</v>
      </c>
      <c r="B89" s="14">
        <f t="shared" si="2"/>
        <v>277.29999999999995</v>
      </c>
      <c r="C89" s="18">
        <v>2.5</v>
      </c>
      <c r="D89" s="17" t="s">
        <v>208</v>
      </c>
      <c r="E89" s="17" t="s">
        <v>99</v>
      </c>
      <c r="F89" s="8" t="s">
        <v>142</v>
      </c>
      <c r="G89" s="17" t="s">
        <v>143</v>
      </c>
      <c r="H89" s="17"/>
      <c r="J89" s="4"/>
    </row>
    <row r="90" spans="1:10" ht="13.5">
      <c r="A90" s="13">
        <v>90</v>
      </c>
      <c r="B90" s="14">
        <f t="shared" si="2"/>
        <v>281.29999999999995</v>
      </c>
      <c r="C90" s="18">
        <v>4</v>
      </c>
      <c r="D90" s="17" t="s">
        <v>138</v>
      </c>
      <c r="E90" s="17" t="s">
        <v>74</v>
      </c>
      <c r="F90" s="8" t="s">
        <v>134</v>
      </c>
      <c r="G90" s="17" t="s">
        <v>139</v>
      </c>
      <c r="H90" s="17" t="s">
        <v>144</v>
      </c>
      <c r="J90" s="4"/>
    </row>
    <row r="91" spans="1:10" ht="13.5">
      <c r="A91" s="13">
        <v>91</v>
      </c>
      <c r="B91" s="14">
        <f t="shared" si="2"/>
        <v>282.09999999999997</v>
      </c>
      <c r="C91" s="18">
        <v>0.8</v>
      </c>
      <c r="D91" s="17" t="s">
        <v>205</v>
      </c>
      <c r="E91" s="17" t="s">
        <v>76</v>
      </c>
      <c r="F91" s="8" t="s">
        <v>142</v>
      </c>
      <c r="G91" s="17" t="s">
        <v>143</v>
      </c>
      <c r="H91" s="17" t="s">
        <v>145</v>
      </c>
      <c r="J91" s="4"/>
    </row>
    <row r="92" spans="1:10" ht="13.5">
      <c r="A92" s="13">
        <v>92</v>
      </c>
      <c r="B92" s="14">
        <f t="shared" si="2"/>
        <v>284.09999999999997</v>
      </c>
      <c r="C92" s="18">
        <v>2</v>
      </c>
      <c r="D92" s="17" t="s">
        <v>138</v>
      </c>
      <c r="E92" s="17" t="s">
        <v>99</v>
      </c>
      <c r="F92" s="8" t="s">
        <v>142</v>
      </c>
      <c r="G92" s="17" t="s">
        <v>143</v>
      </c>
      <c r="H92" s="17" t="s">
        <v>146</v>
      </c>
      <c r="J92" s="4"/>
    </row>
    <row r="93" spans="1:10" ht="13.5">
      <c r="A93" s="13">
        <v>93</v>
      </c>
      <c r="B93" s="14">
        <f t="shared" si="2"/>
        <v>284.4</v>
      </c>
      <c r="C93" s="18">
        <v>0.3</v>
      </c>
      <c r="D93" s="17" t="s">
        <v>138</v>
      </c>
      <c r="E93" s="17" t="s">
        <v>74</v>
      </c>
      <c r="F93" s="8" t="s">
        <v>134</v>
      </c>
      <c r="G93" s="17" t="s">
        <v>139</v>
      </c>
      <c r="H93" s="17" t="s">
        <v>54</v>
      </c>
      <c r="J93" s="4"/>
    </row>
    <row r="94" spans="1:10" ht="13.5">
      <c r="A94" s="13">
        <v>94</v>
      </c>
      <c r="B94" s="14">
        <f t="shared" si="2"/>
        <v>284.9</v>
      </c>
      <c r="C94" s="18">
        <v>0.5</v>
      </c>
      <c r="D94" s="17" t="s">
        <v>147</v>
      </c>
      <c r="E94" s="17" t="s">
        <v>74</v>
      </c>
      <c r="F94" s="8"/>
      <c r="G94" s="17" t="s">
        <v>139</v>
      </c>
      <c r="H94" s="17" t="s">
        <v>148</v>
      </c>
      <c r="J94" s="4"/>
    </row>
    <row r="95" spans="1:10" ht="13.5">
      <c r="A95" s="13">
        <v>95</v>
      </c>
      <c r="B95" s="14">
        <f t="shared" si="2"/>
        <v>286.59999999999997</v>
      </c>
      <c r="C95" s="18">
        <v>1.7</v>
      </c>
      <c r="D95" s="17" t="s">
        <v>208</v>
      </c>
      <c r="E95" s="17" t="s">
        <v>99</v>
      </c>
      <c r="F95" s="8"/>
      <c r="G95" s="17" t="s">
        <v>149</v>
      </c>
      <c r="H95" s="17" t="s">
        <v>175</v>
      </c>
      <c r="J95" s="4"/>
    </row>
    <row r="96" spans="1:10" ht="13.5">
      <c r="A96" s="13">
        <v>96</v>
      </c>
      <c r="B96" s="14">
        <f t="shared" si="2"/>
        <v>288.79999999999995</v>
      </c>
      <c r="C96" s="18">
        <v>2.2</v>
      </c>
      <c r="D96" s="17" t="s">
        <v>65</v>
      </c>
      <c r="E96" s="17" t="s">
        <v>99</v>
      </c>
      <c r="F96" s="8" t="s">
        <v>7</v>
      </c>
      <c r="G96" s="17" t="s">
        <v>55</v>
      </c>
      <c r="H96" s="17"/>
      <c r="J96" s="4"/>
    </row>
    <row r="97" spans="1:10" ht="13.5">
      <c r="A97" s="13">
        <v>97</v>
      </c>
      <c r="B97" s="14">
        <f t="shared" si="2"/>
        <v>291.49999999999994</v>
      </c>
      <c r="C97" s="18">
        <v>2.7</v>
      </c>
      <c r="D97" s="17" t="s">
        <v>211</v>
      </c>
      <c r="E97" s="17" t="s">
        <v>99</v>
      </c>
      <c r="F97" s="8" t="s">
        <v>7</v>
      </c>
      <c r="G97" s="17" t="s">
        <v>6</v>
      </c>
      <c r="H97" s="17" t="s">
        <v>150</v>
      </c>
      <c r="J97" s="4"/>
    </row>
    <row r="98" spans="1:10" ht="13.5">
      <c r="A98" s="13">
        <v>98</v>
      </c>
      <c r="B98" s="14">
        <f t="shared" si="2"/>
        <v>291.79999999999995</v>
      </c>
      <c r="C98" s="18">
        <v>0.3</v>
      </c>
      <c r="D98" s="17" t="s">
        <v>213</v>
      </c>
      <c r="E98" s="17" t="s">
        <v>66</v>
      </c>
      <c r="F98" s="8" t="s">
        <v>7</v>
      </c>
      <c r="G98" s="17" t="s">
        <v>56</v>
      </c>
      <c r="H98" s="17"/>
      <c r="J98" s="4"/>
    </row>
    <row r="99" spans="1:10" ht="13.5">
      <c r="A99" s="13">
        <v>99</v>
      </c>
      <c r="B99" s="14">
        <f aca="true" t="shared" si="3" ref="B99:B107">SUM(B98+C99)</f>
        <v>293.79999999999995</v>
      </c>
      <c r="C99" s="18">
        <v>2</v>
      </c>
      <c r="D99" s="17" t="s">
        <v>13</v>
      </c>
      <c r="E99" s="17" t="s">
        <v>125</v>
      </c>
      <c r="F99" s="8" t="s">
        <v>7</v>
      </c>
      <c r="G99" s="17" t="s">
        <v>6</v>
      </c>
      <c r="H99" s="17" t="s">
        <v>151</v>
      </c>
      <c r="J99" s="4"/>
    </row>
    <row r="100" spans="1:10" ht="13.5">
      <c r="A100" s="13">
        <v>100</v>
      </c>
      <c r="B100" s="14">
        <f t="shared" si="3"/>
        <v>293.99999999999994</v>
      </c>
      <c r="C100" s="18">
        <v>0.2</v>
      </c>
      <c r="D100" s="17" t="s">
        <v>214</v>
      </c>
      <c r="E100" s="17" t="s">
        <v>74</v>
      </c>
      <c r="F100" s="8"/>
      <c r="G100" s="17" t="s">
        <v>6</v>
      </c>
      <c r="H100" s="17" t="s">
        <v>152</v>
      </c>
      <c r="J100" s="4"/>
    </row>
    <row r="101" spans="1:10" ht="13.5">
      <c r="A101" s="13">
        <v>101</v>
      </c>
      <c r="B101" s="14">
        <f t="shared" si="3"/>
        <v>294.59999999999997</v>
      </c>
      <c r="C101" s="18">
        <v>0.6</v>
      </c>
      <c r="D101" s="17" t="s">
        <v>13</v>
      </c>
      <c r="E101" s="17" t="s">
        <v>76</v>
      </c>
      <c r="F101" s="8" t="s">
        <v>7</v>
      </c>
      <c r="G101" s="17" t="s">
        <v>57</v>
      </c>
      <c r="H101" s="17" t="s">
        <v>153</v>
      </c>
      <c r="J101" s="4"/>
    </row>
    <row r="102" spans="1:10" ht="13.5">
      <c r="A102" s="13">
        <v>102</v>
      </c>
      <c r="B102" s="14">
        <f t="shared" si="3"/>
        <v>298.7</v>
      </c>
      <c r="C102" s="18">
        <v>4.1</v>
      </c>
      <c r="D102" s="17" t="s">
        <v>214</v>
      </c>
      <c r="E102" s="17" t="s">
        <v>66</v>
      </c>
      <c r="F102" s="8" t="s">
        <v>7</v>
      </c>
      <c r="G102" s="17" t="s">
        <v>6</v>
      </c>
      <c r="H102" s="17" t="s">
        <v>154</v>
      </c>
      <c r="J102" s="4"/>
    </row>
    <row r="103" spans="1:10" ht="13.5">
      <c r="A103" s="13">
        <v>103</v>
      </c>
      <c r="B103" s="14">
        <f t="shared" si="3"/>
        <v>299.5</v>
      </c>
      <c r="C103" s="18">
        <v>0.8</v>
      </c>
      <c r="D103" s="17" t="s">
        <v>13</v>
      </c>
      <c r="E103" s="17" t="s">
        <v>155</v>
      </c>
      <c r="F103" s="8"/>
      <c r="G103" s="17" t="s">
        <v>6</v>
      </c>
      <c r="H103" s="17" t="s">
        <v>156</v>
      </c>
      <c r="J103" s="4"/>
    </row>
    <row r="104" spans="1:10" ht="13.5">
      <c r="A104" s="13">
        <v>104</v>
      </c>
      <c r="B104" s="14">
        <f t="shared" si="3"/>
        <v>300.6</v>
      </c>
      <c r="C104" s="18">
        <v>1.1</v>
      </c>
      <c r="D104" s="17" t="s">
        <v>206</v>
      </c>
      <c r="E104" s="17" t="s">
        <v>52</v>
      </c>
      <c r="F104" s="8" t="s">
        <v>7</v>
      </c>
      <c r="G104" s="17" t="s">
        <v>6</v>
      </c>
      <c r="H104" s="17" t="s">
        <v>157</v>
      </c>
      <c r="J104" s="4"/>
    </row>
    <row r="105" spans="1:10" ht="13.5">
      <c r="A105" s="13">
        <v>105</v>
      </c>
      <c r="B105" s="14">
        <f t="shared" si="3"/>
        <v>301.3</v>
      </c>
      <c r="C105" s="18">
        <v>0.7</v>
      </c>
      <c r="D105" s="17" t="s">
        <v>58</v>
      </c>
      <c r="E105" s="17" t="s">
        <v>158</v>
      </c>
      <c r="F105" s="8"/>
      <c r="G105" s="17" t="s">
        <v>6</v>
      </c>
      <c r="H105" s="17" t="s">
        <v>59</v>
      </c>
      <c r="J105" s="4"/>
    </row>
    <row r="106" spans="1:10" ht="13.5">
      <c r="A106" s="13">
        <v>106</v>
      </c>
      <c r="B106" s="14">
        <f t="shared" si="3"/>
        <v>303.40000000000003</v>
      </c>
      <c r="C106" s="18">
        <v>2.1</v>
      </c>
      <c r="D106" s="17" t="s">
        <v>111</v>
      </c>
      <c r="E106" s="17" t="s">
        <v>66</v>
      </c>
      <c r="F106" s="8"/>
      <c r="G106" s="17" t="s">
        <v>6</v>
      </c>
      <c r="H106" s="17" t="s">
        <v>159</v>
      </c>
      <c r="J106" s="4"/>
    </row>
    <row r="107" spans="1:10" ht="13.5">
      <c r="A107" s="9">
        <v>107</v>
      </c>
      <c r="B107" s="10">
        <f t="shared" si="3"/>
        <v>304.90000000000003</v>
      </c>
      <c r="C107" s="19">
        <v>1.5</v>
      </c>
      <c r="D107" s="11" t="s">
        <v>62</v>
      </c>
      <c r="E107" s="11"/>
      <c r="F107" s="12"/>
      <c r="G107" s="20"/>
      <c r="H107" s="21" t="s">
        <v>160</v>
      </c>
      <c r="J107" s="4"/>
    </row>
  </sheetData>
  <printOptions/>
  <pageMargins left="0.47" right="0.2755905511811024" top="0.25" bottom="0.5511811023622047" header="0.25" footer="0.5118110236220472"/>
  <pageSetup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shoji</dc:creator>
  <cp:keywords/>
  <dc:description/>
  <cp:lastModifiedBy>okemoto</cp:lastModifiedBy>
  <dcterms:created xsi:type="dcterms:W3CDTF">2008-01-15T13:29:49Z</dcterms:created>
  <dcterms:modified xsi:type="dcterms:W3CDTF">2008-02-14T03:17:06Z</dcterms:modified>
  <cp:category/>
  <cp:version/>
  <cp:contentType/>
  <cp:contentStatus/>
</cp:coreProperties>
</file>